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3" activeTab="0"/>
  </bookViews>
  <sheets>
    <sheet name="Декларация" sheetId="1" r:id="rId1"/>
    <sheet name="блок-секция №1" sheetId="2" r:id="rId2"/>
    <sheet name="блок-секция №2" sheetId="3" r:id="rId3"/>
  </sheets>
  <definedNames>
    <definedName name="_xlnm.Print_Area" localSheetId="1">'блок-секция №1'!$A$1:$K$57</definedName>
    <definedName name="_xlnm.Print_Area" localSheetId="2">'блок-секция №2'!$A$1:$K$60</definedName>
  </definedNames>
  <calcPr fullCalcOnLoad="1"/>
</workbook>
</file>

<file path=xl/sharedStrings.xml><?xml version="1.0" encoding="utf-8"?>
<sst xmlns="http://schemas.openxmlformats.org/spreadsheetml/2006/main" count="111" uniqueCount="98">
  <si>
    <r>
      <t xml:space="preserve">г. Иркутск, ул. Байкальская, 202/1, 202/2,                                                                                                </t>
    </r>
    <r>
      <rPr>
        <sz val="10"/>
        <color indexed="8"/>
        <rFont val="Arial Cyr"/>
        <family val="0"/>
      </rPr>
      <t xml:space="preserve">срок ввода в эксплуатацию по проектной документации - I квартал 2007 г.                        фактический ввода в эксплуатацию - 28.02.2007 г.;                                                                                          </t>
    </r>
    <r>
      <rPr>
        <b/>
        <sz val="10"/>
        <color indexed="8"/>
        <rFont val="Arial Cyr"/>
        <family val="0"/>
      </rPr>
      <t xml:space="preserve">г. Иркутск, ул. Байкальска, 107-а/4,                                                                                                                    </t>
    </r>
    <r>
      <rPr>
        <sz val="10"/>
        <color indexed="8"/>
        <rFont val="Arial Cyr"/>
        <family val="0"/>
      </rPr>
      <t xml:space="preserve">   срок ввода в эксплуатацию по проектной документации - I квартал 2007 г.                        фактический ввода в эксплуатацию - 20.03.2007 г.;                                                                                      </t>
    </r>
    <r>
      <rPr>
        <b/>
        <sz val="10"/>
        <color indexed="8"/>
        <rFont val="Arial Cyr"/>
        <family val="0"/>
      </rPr>
      <t xml:space="preserve">г. Иркутск, ул. Партизанская, 112/2, 112/3, 112/4,     </t>
    </r>
    <r>
      <rPr>
        <sz val="10"/>
        <color indexed="8"/>
        <rFont val="Arial Cyr"/>
        <family val="0"/>
      </rPr>
      <t xml:space="preserve">                                                                                 срок ввода в эксплуатацию по проектной документации - I квартал 2007 г.                        фактический ввода в эксплуатацию - 20.03.2007 г.; </t>
    </r>
  </si>
  <si>
    <t xml:space="preserve">Блок-секция 1:                                                                                                                                             квартиры - 40,                                                                                                                                            офисы -6.                                 </t>
  </si>
  <si>
    <t>Блок-секция 2:                                                                                                                                                квартиры - 40,                                                                                                                                                     офисы - 6.</t>
  </si>
  <si>
    <r>
      <t>Строительства</t>
    </r>
    <r>
      <rPr>
        <sz val="10"/>
        <rFont val="Arial Cyr"/>
        <family val="0"/>
      </rPr>
      <t xml:space="preserve"> состоит из двух блок-секций: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>Блок-секция № 1</t>
    </r>
    <r>
      <rPr>
        <sz val="10"/>
        <rFont val="Arial Cyr"/>
        <family val="0"/>
      </rPr>
      <t xml:space="preserve"> - 40-квартирный 9-ти этажный жилой дом с нежилыми встроенно-пристроенными помещениями;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 xml:space="preserve">Блок-секция № 2 </t>
    </r>
    <r>
      <rPr>
        <sz val="10"/>
        <rFont val="Arial Cyr"/>
        <family val="0"/>
      </rPr>
      <t xml:space="preserve">- 40-квартирный 9-ти этажный жилой дом с нежилыми встроенно-пристроенными помещениями.                                                                                                                                            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</t>
    </r>
  </si>
  <si>
    <t>Планируемая стоимость строительства</t>
  </si>
  <si>
    <r>
      <t>Строительно-монтажные работы</t>
    </r>
    <r>
      <rPr>
        <sz val="10"/>
        <rFont val="Arial Cyr"/>
        <family val="0"/>
      </rPr>
      <t xml:space="preserve"> - ООО "Жилищно-строительная компания                    " ВостСибСтрой",                                                                                                                       </t>
    </r>
    <r>
      <rPr>
        <i/>
        <sz val="10"/>
        <rFont val="Arial Cyr"/>
        <family val="0"/>
      </rPr>
      <t xml:space="preserve">Устройство кровли </t>
    </r>
    <r>
      <rPr>
        <sz val="10"/>
        <rFont val="Arial Cyr"/>
        <family val="0"/>
      </rPr>
      <t xml:space="preserve">- ООО "Байс",                                                                          </t>
    </r>
    <r>
      <rPr>
        <i/>
        <sz val="10"/>
        <rFont val="Arial Cyr"/>
        <family val="0"/>
      </rPr>
      <t>Электромонтажные работы</t>
    </r>
    <r>
      <rPr>
        <sz val="10"/>
        <rFont val="Arial Cyr"/>
        <family val="0"/>
      </rPr>
      <t xml:space="preserve"> - ООО "Иркутское управление ВСЭМ", ООО "Старт-1",                                                                                            </t>
    </r>
    <r>
      <rPr>
        <i/>
        <sz val="10"/>
        <rFont val="Arial Cyr"/>
        <family val="0"/>
      </rPr>
      <t>Сантехнические работы</t>
    </r>
    <r>
      <rPr>
        <sz val="10"/>
        <rFont val="Arial Cyr"/>
        <family val="0"/>
      </rPr>
      <t xml:space="preserve"> - ООО "Аква-Профи",  ООО "Техстрой",                                                                                   </t>
    </r>
    <r>
      <rPr>
        <i/>
        <sz val="10"/>
        <rFont val="Arial Cyr"/>
        <family val="0"/>
      </rPr>
      <t>Слаботочные работы (пожарная сигнализация, радиофикация, телефонизация, диспетчирезация)</t>
    </r>
    <r>
      <rPr>
        <sz val="10"/>
        <rFont val="Arial Cyr"/>
        <family val="0"/>
      </rPr>
      <t xml:space="preserve"> - ООО "Профис", ООО "Фаворит", ОАО "Сибирьтелеком",                                                     </t>
    </r>
    <r>
      <rPr>
        <i/>
        <sz val="10"/>
        <rFont val="Arial Cyr"/>
        <family val="0"/>
      </rPr>
      <t>Монтаж лифтового оборудования</t>
    </r>
    <r>
      <rPr>
        <sz val="10"/>
        <rFont val="Arial Cyr"/>
        <family val="0"/>
      </rPr>
      <t xml:space="preserve"> - ООО "Подъемник",                                                        </t>
    </r>
    <r>
      <rPr>
        <i/>
        <sz val="10"/>
        <rFont val="Arial Cyr"/>
        <family val="0"/>
      </rPr>
      <t>Изготовление и монтаж окон и витражей</t>
    </r>
    <r>
      <rPr>
        <sz val="10"/>
        <rFont val="Arial Cyr"/>
        <family val="0"/>
      </rPr>
      <t xml:space="preserve"> - ООО "Вертекс"</t>
    </r>
  </si>
  <si>
    <t>Способ обеспечения исполнания обязательства Застройщика по договору</t>
  </si>
  <si>
    <t>залог</t>
  </si>
  <si>
    <t xml:space="preserve">Иные договоры и сделки на основании которых привлекаются денежные средства для строительства многоквартирного дома и (или) иного объекта недвижимости, за исключением привлечения денежных средств на основании договоров </t>
  </si>
  <si>
    <t>иных договоров и сделок нет</t>
  </si>
  <si>
    <t xml:space="preserve">      Проектная декларация                                                                                              жилых домов с нежилыми встроенно-пристроенными помещениями по ул. Советская в Октябрьском районе г. Иркутска                                                 (жилой комллекс "На высоте")</t>
  </si>
  <si>
    <t xml:space="preserve">к проектной декларации ж/к "На высоте" </t>
  </si>
  <si>
    <t>Блок-секция №1</t>
  </si>
  <si>
    <t>Блок-секция №2</t>
  </si>
  <si>
    <t>Площадь квартры/ помещения</t>
  </si>
  <si>
    <t>Информация    о   количестве         в     составе строящихся (создаваемых) многоквартирного дома и (или) иного объекта недвижимости самостоятельных  частей   (квартир в многоквартирном доме, гаражей и иных объектов недвижимости) передаваемых участникам долевого строительства после получения разрешения на ввод в эксплуатацию многоквартирного дома и (или) иного объекта недвижимости, а также об описании  технических характеристик указанных самостоятельных частей в соответствии с проектной документацией (подробное описание помещений в приложении № 2)</t>
  </si>
  <si>
    <t>Рисков нет</t>
  </si>
  <si>
    <t>Информация о составе общего имущества в многоквартирных домах, которое будет находиться в общей долевой собственности участников долевого строительства после получения разрешения на ввод в эксплуатацию указанных объектов недвижимости и передачи объектов долевого строительства участникам долевого строительства</t>
  </si>
  <si>
    <t>Собственник земельного участка</t>
  </si>
  <si>
    <t>Администрация г.Иркутска (муниципальная собственность)</t>
  </si>
  <si>
    <t>Элементы благоустройства</t>
  </si>
  <si>
    <t>Элементы благоустройства включают в себя: площадки для игр детей, площадки для отдыха и занятий физкультурой, хозяйственно-бытовые площадки и стоянки автомобилей</t>
  </si>
  <si>
    <t xml:space="preserve">Зарегистрировано 27.09.2001 г.,                                                                                                ОГРН 1023801544161,                                                                                                            свидетельство серия 38 № 001343066                                    </t>
  </si>
  <si>
    <t>Фирменное наименование</t>
  </si>
  <si>
    <t>Место нахождения</t>
  </si>
  <si>
    <t>I. Информация о Застройщике</t>
  </si>
  <si>
    <t>г.Иркутск, ул.Байкальская, 202</t>
  </si>
  <si>
    <t>Информация о государственной регистрации Застройщика</t>
  </si>
  <si>
    <t>номере лицензии</t>
  </si>
  <si>
    <t>орган выдавший лицензию</t>
  </si>
  <si>
    <t>Вид лицензируемой деятельности</t>
  </si>
  <si>
    <t>Финансовый результат текущего года</t>
  </si>
  <si>
    <t>Размер кредиторской задолженности на день опубликования проектной декларации</t>
  </si>
  <si>
    <t>Цель проекта строительства</t>
  </si>
  <si>
    <t>Результат государственной экспертизы проектной документации, если проведение такой экспертизы установлено федеральным законом</t>
  </si>
  <si>
    <t>Разрешение на строительство</t>
  </si>
  <si>
    <t>Права застройщика на земельный участок</t>
  </si>
  <si>
    <t>Этапы и сроки реализации проекта</t>
  </si>
  <si>
    <t>Функциональное назначение нежилых помещений многоквартирном доме</t>
  </si>
  <si>
    <t>Предполагаемый срок получения разрешения на ввод в эксплуатацию</t>
  </si>
  <si>
    <t>Перечень организаций, осуществляющих СМработы и другие работы (подрядчики)</t>
  </si>
  <si>
    <t>Этаж</t>
  </si>
  <si>
    <t>Площадь помещения</t>
  </si>
  <si>
    <t>Общая площадь</t>
  </si>
  <si>
    <t xml:space="preserve">II. Информация о проекте строительства </t>
  </si>
  <si>
    <t>Режим работы Застройщика</t>
  </si>
  <si>
    <t>срок  действия лицензии</t>
  </si>
  <si>
    <t>Границы и площади земельного участка, предусмотренные проектной документацией</t>
  </si>
  <si>
    <t>Местоположение строящегося (создаваемого)многоквартирного дома и (или) иного объекта недвижимости</t>
  </si>
  <si>
    <t>Описание объекта в соответствие с проектной документацией, на основании которой выдано разрешение на строительство</t>
  </si>
  <si>
    <t>Офисы</t>
  </si>
  <si>
    <t>Перечень органов государственной власти, органов местного самоуправления и организаций, представители которых участвуют в приемке домов в эксплуатацию</t>
  </si>
  <si>
    <t>Возможные финансовые и прочие риски при осуществлении проекта строительства и меры по добровольному страхованию застройщиком таких рисков</t>
  </si>
  <si>
    <t>Директор ООО "СК "ВостСибСтрой" _______________________________________________________________С.Н.Подзигун</t>
  </si>
  <si>
    <t>Приложение № 2</t>
  </si>
  <si>
    <t xml:space="preserve">       Общество с ограниченной ответственностью "Строительная компания "ВостСибСтрой" публикует настоящую Проектную декларацию в соответствии, в порядке   и     на    условиях   предусмотренных статьями   2,3, 19-21   Федерального закона    "Об участии в долевом строительстве многоквартирных домов  и  иных  объектов  недвижимости  и  о  внесении  изменений  в   некоторые    законодательные акты РФ" от 30.12.2004 г. № 214-ФЗ.</t>
  </si>
  <si>
    <t>цоколь</t>
  </si>
  <si>
    <t>Помещения, не являющиеся частями квартир и предназаначенные для обслуживания более одного помещения в данном доме, в том числе  межквартирные лестничные площадки, лестницы, тамбуры, лифты, лифтовый и иные шахты, мусоропроводы, коридоры, крыши, ограждающие несущие и ненесущие конструкции данного дома, механическое, электическое, санитарно-техническое и иное оборудование, находищееся в домах за пределами и внутри помещений и обслуживающее более одного помещения, дворовое пространство.</t>
  </si>
  <si>
    <t xml:space="preserve">1. Инспекция государственного архитектурно-строительного надзора администрации г.Иркутска;                                                                                                                                                       2. Территориальное управление Федеральной службы по надзору в сфере  защиты прав потребителей и благополучия человека по Иркутской области;                                                    3. Управление государственного пожарного надзора по Иркутсой области;                                           4. Территориальное управление государственного энергетического надзора по Иркутской области;                                                                                                                                                 5. Государственная инспекция труда по Иркутской области;                                                            6. Государственная инспекция безопасности дорожного движения УВД г.Иркутска;                    7. Отдел охраны окружающей среды администрации г.Иркутска;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</si>
  <si>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"Строительная компания "ВостСибСтрой"</t>
  </si>
  <si>
    <t>Кол-во комнат</t>
  </si>
  <si>
    <t>Описание технических характеристик квартир и помещений</t>
  </si>
  <si>
    <t>№ квартиры/ помещения</t>
  </si>
  <si>
    <t>Площадь баконов/ лоджий</t>
  </si>
  <si>
    <t>Площадь балкнов/ лоджий</t>
  </si>
  <si>
    <t>помещение 1</t>
  </si>
  <si>
    <t>помещение 2</t>
  </si>
  <si>
    <t>помещение 3</t>
  </si>
  <si>
    <t>помещение 4</t>
  </si>
  <si>
    <t>помещение 5</t>
  </si>
  <si>
    <t>С понедельника по пятницу, с 9 до 18 ч., обед с 13-14 ч.</t>
  </si>
  <si>
    <t>помещение 6</t>
  </si>
  <si>
    <t>Информация об учредителях (участниках) Застройщика, которые обладают 5 и более процентами голосов в органе управления Застроищика.</t>
  </si>
  <si>
    <t>Единственный участник - Ильичёв Виктор Геннадьевич ( 100% голосов )</t>
  </si>
  <si>
    <t xml:space="preserve">Информация  о проектах строительства многоквартирных домов и (или) иных объектов недвижимости, в которых принимал участие Застройщик в течение трех лет, предществующих опубликованию проектной декларации. </t>
  </si>
  <si>
    <t>Строительство зданий и сооружений I и II уровней ответственности в соответствии с государственным стандартом</t>
  </si>
  <si>
    <t>Федеральное агентство по строительству и жилищно-коммунальному хозяйству РФ</t>
  </si>
  <si>
    <t>Октябрьский район г.Иркутска  ул. Советская</t>
  </si>
  <si>
    <t xml:space="preserve">Строительство жилых домов с нежилыми встроенно-пристроенными помещениями.                                   </t>
  </si>
  <si>
    <t>Весь проект  предусматривает строительство                                                                             жилых блок-секций  - 1,2 с нежилыми встренно-пристроенными помещениями                                                                                            Этапы:                                                                                                                                                          1. Подготовительные работы;                                                                                                              2. Земляные работы;                                                                                                                                                              3. Строительство наружных инженерных сетей;                                                                                   4. Строительно-монтажные работы ниже нулевого уровня;                                                                                                                                                                                                                                                                     5. Строительно-монтажные работы выше нулевого уровня;                                                             6. Внутренние спец.работы (сантехнические, электромонтажные, слаботочные);   7.Отделочные работы - внутренние и наружные;                                                                                                                 8. Работы по благоустройству.</t>
  </si>
  <si>
    <t>6. Внутренние спец. работы (сантехнические, электромонтажные, слаботочные)                            7.Отделочные работы - внутренние и наружные;                                                                                                                 8. Работы по благоустройству.</t>
  </si>
  <si>
    <t>Постановление мэра г.Иркутска  № 031-06-527/6 от 31.03.2006 г.,                                    Договор аренды земельного участка № 3290 от 14.04.2006г., зарегистрирован 03.07.2006г. Главным управлением Федеральной регистрационной службы по Иркутской области и Усть-Ордынскому Бурятскому автономному округу.                  /кадастровый номер 38:36:000022:0784/</t>
  </si>
  <si>
    <t>6. Площадь тротуарного покрытия - 800, 0 кв.м.</t>
  </si>
  <si>
    <t>Земельный участок площадью 1 892 кв.м., располагается в Октябрьском округе г.Иркутска по  ул.Советская. В настоящее время на прилегающей к участку территории расположены Ивано-Матренинская детская клиническая больница, Храм Блаженной Ксеньи Петербуржской, Школа №21. Границы участка определены на генплане строительства (генплан-приложение № 1 к настоящей проектной декларации).                                                                                                                      1. Площадь в границах благоустраеваемой территории - 4 461 кв.м.;                                                             2. Площадь застройки - 948,5 кв.м.;                                                                                                                    3. Площадь озеленения - 850,0 кв.м.;                                                                                                          4. Площадь покрытия площадок - 493,3 кв.м.                                                                                           5. Площадь дорожного поктытия - 1 370 кв.м.;                                                                                          6. Площадь тротуарного покрытия - 800, 0 кв.м.</t>
  </si>
  <si>
    <t xml:space="preserve">  </t>
  </si>
  <si>
    <t>Директор ООО "СК "ВостСибСтрой" ____________________________ С.Н. Подзигун</t>
  </si>
  <si>
    <t xml:space="preserve">Указанные блок-секции представляют собой здания  с монолитным железобетонным каркасом, пространственная перекрестная система продольных и поперечных плоских монолитных стен с колоннами и плоскими монолитными перекрытиями. Наружные стены - кирпичные,  перегородки - пенобетонные блоки.  В указанных зданиях предусмотрены лифты. Стены шахт лифтов - монолитные железобетонные. Комбинированная кровля. </t>
  </si>
  <si>
    <t>ГС-6-38-02-27-0-3811069030-006049-3</t>
  </si>
  <si>
    <t>С 15.01.2007 г. по 15.01.2012 г.</t>
  </si>
  <si>
    <r>
      <t>г.Иркутск, ул. Депутатская, д.40,</t>
    </r>
    <r>
      <rPr>
        <sz val="10"/>
        <color indexed="8"/>
        <rFont val="Arial Cyr"/>
        <family val="0"/>
      </rPr>
      <t xml:space="preserve">                                                                                                            срок ввода в эксплуатацию по проектной документации - II квартал 2004г.,                                                  фактический срок ввода в эксплуатацию -  19.05.2004г.;                                                                       </t>
    </r>
    <r>
      <rPr>
        <b/>
        <sz val="10"/>
        <color indexed="8"/>
        <rFont val="Arial Cyr"/>
        <family val="0"/>
      </rPr>
      <t xml:space="preserve">г.Иркутск, ул.Байкальская, 107-а/1, 107-а/2, 107-а/3     </t>
    </r>
    <r>
      <rPr>
        <sz val="10"/>
        <color indexed="8"/>
        <rFont val="Arial Cyr"/>
        <family val="0"/>
      </rPr>
      <t xml:space="preserve">                                                                                                  срок ввода в эксплуатацию по проектной документации - I квартал 2006г.,                                                               фактический срок ввода в эксплуатацию -17.03.2006г. ;                                                                      </t>
    </r>
    <r>
      <rPr>
        <b/>
        <sz val="10"/>
        <color indexed="8"/>
        <rFont val="Arial Cyr"/>
        <family val="0"/>
      </rPr>
      <t xml:space="preserve">г. Иркутск, ул. 4-ая Железнодорожная, 100/1, 100/2, 100/3, 100/4   </t>
    </r>
    <r>
      <rPr>
        <sz val="10"/>
        <color indexed="8"/>
        <rFont val="Arial Cyr"/>
        <family val="0"/>
      </rPr>
      <t xml:space="preserve">                                                         срок ввода в эксплуатацию по проектной документации - II квартал 2007 г.                                        фактический срок ввода в эксплуатацию - 28 февраля 2007 г.;                                                                                                                                                                                                       </t>
    </r>
  </si>
  <si>
    <t>Разрешение на строительство  от 28.04.2007 г., выдано Архитектурно-строительной инспекцией инженерно-строительного управления Комитета по градостроительной политике администрации г. Иркутска</t>
  </si>
  <si>
    <t xml:space="preserve">Санитарно-эпидемиологическое заключение № 38 ИЦ 04 000 Т 000679 09 06 от 22.09.2006г. выдано территориальным управление по Иркутской области Федеральной службы по надзору в сфере защиты прав потребителей и благополучия человека.;  Заключение № 97-37-4130/7 от 18.04.2007 г. выдано Агенм\ством государственно экспертизы и ценообразования в строительстве Иркутской области </t>
  </si>
  <si>
    <t>Сроки реализации  строительства:                                                                                                      начало строительства -   июнь 2006 г.,                                                                                                      окончание строительства -  март 2008 г.</t>
  </si>
  <si>
    <t>июнь 2008 г.</t>
  </si>
  <si>
    <t>2 637 296 рублей</t>
  </si>
  <si>
    <t>357 880 022 рубля</t>
  </si>
  <si>
    <t>230 300 792 рубля</t>
  </si>
  <si>
    <t>г.Иркутск                                                                                                          "08" мая 2007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</si>
</sst>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8"/>
      <name val="Arial Cyr"/>
      <family val="0"/>
    </font>
    <font>
      <u val="single"/>
      <sz val="10"/>
      <name val="Arial Cyr"/>
      <family val="0"/>
    </font>
    <font>
      <b/>
      <sz val="11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1"/>
      <name val="Tahoma"/>
      <family val="2"/>
    </font>
    <font>
      <sz val="10"/>
      <color indexed="10"/>
      <name val="Tahoma"/>
      <family val="2"/>
    </font>
    <font>
      <sz val="8"/>
      <color indexed="8"/>
      <name val="Tahoma"/>
      <family val="2"/>
    </font>
    <font>
      <sz val="14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7" fillId="2" borderId="4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/>
    </xf>
    <xf numFmtId="2" fontId="11" fillId="2" borderId="3" xfId="0" applyNumberFormat="1" applyFont="1" applyFill="1" applyBorder="1" applyAlignment="1">
      <alignment/>
    </xf>
    <xf numFmtId="2" fontId="7" fillId="2" borderId="2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2" fontId="7" fillId="2" borderId="3" xfId="0" applyNumberFormat="1" applyFont="1" applyFill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right"/>
    </xf>
    <xf numFmtId="2" fontId="11" fillId="2" borderId="6" xfId="0" applyNumberFormat="1" applyFont="1" applyFill="1" applyBorder="1" applyAlignment="1">
      <alignment horizontal="right"/>
    </xf>
    <xf numFmtId="2" fontId="11" fillId="2" borderId="7" xfId="0" applyNumberFormat="1" applyFont="1" applyFill="1" applyBorder="1" applyAlignment="1">
      <alignment horizontal="right"/>
    </xf>
    <xf numFmtId="2" fontId="11" fillId="2" borderId="9" xfId="0" applyNumberFormat="1" applyFont="1" applyFill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 horizontal="right"/>
    </xf>
    <xf numFmtId="2" fontId="11" fillId="2" borderId="5" xfId="0" applyNumberFormat="1" applyFont="1" applyFill="1" applyBorder="1" applyAlignment="1">
      <alignment/>
    </xf>
    <xf numFmtId="2" fontId="11" fillId="2" borderId="6" xfId="0" applyNumberFormat="1" applyFont="1" applyFill="1" applyBorder="1" applyAlignment="1">
      <alignment/>
    </xf>
    <xf numFmtId="2" fontId="7" fillId="2" borderId="5" xfId="0" applyNumberFormat="1" applyFont="1" applyFill="1" applyBorder="1" applyAlignment="1">
      <alignment/>
    </xf>
    <xf numFmtId="2" fontId="7" fillId="2" borderId="6" xfId="0" applyNumberFormat="1" applyFont="1" applyFill="1" applyBorder="1" applyAlignment="1">
      <alignment/>
    </xf>
    <xf numFmtId="2" fontId="7" fillId="2" borderId="9" xfId="0" applyNumberFormat="1" applyFont="1" applyFill="1" applyBorder="1" applyAlignment="1">
      <alignment/>
    </xf>
    <xf numFmtId="2" fontId="7" fillId="0" borderId="6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1" fillId="2" borderId="10" xfId="0" applyNumberFormat="1" applyFont="1" applyFill="1" applyBorder="1" applyAlignment="1">
      <alignment/>
    </xf>
    <xf numFmtId="2" fontId="11" fillId="2" borderId="11" xfId="0" applyNumberFormat="1" applyFont="1" applyFill="1" applyBorder="1" applyAlignment="1">
      <alignment/>
    </xf>
    <xf numFmtId="2" fontId="7" fillId="2" borderId="12" xfId="0" applyNumberFormat="1" applyFont="1" applyFill="1" applyBorder="1" applyAlignment="1">
      <alignment/>
    </xf>
    <xf numFmtId="2" fontId="7" fillId="2" borderId="10" xfId="0" applyNumberFormat="1" applyFont="1" applyFill="1" applyBorder="1" applyAlignment="1">
      <alignment/>
    </xf>
    <xf numFmtId="2" fontId="7" fillId="2" borderId="11" xfId="0" applyNumberFormat="1" applyFont="1" applyFill="1" applyBorder="1" applyAlignment="1">
      <alignment/>
    </xf>
    <xf numFmtId="2" fontId="11" fillId="2" borderId="13" xfId="0" applyNumberFormat="1" applyFont="1" applyFill="1" applyBorder="1" applyAlignment="1">
      <alignment/>
    </xf>
    <xf numFmtId="2" fontId="11" fillId="2" borderId="14" xfId="0" applyNumberFormat="1" applyFont="1" applyFill="1" applyBorder="1" applyAlignment="1">
      <alignment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3" borderId="19" xfId="0" applyFont="1" applyFill="1" applyBorder="1" applyAlignment="1">
      <alignment horizontal="center" vertical="center"/>
    </xf>
    <xf numFmtId="2" fontId="11" fillId="2" borderId="20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right"/>
    </xf>
    <xf numFmtId="2" fontId="11" fillId="0" borderId="14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2" fontId="11" fillId="0" borderId="22" xfId="0" applyNumberFormat="1" applyFont="1" applyFill="1" applyBorder="1" applyAlignment="1">
      <alignment horizontal="right"/>
    </xf>
    <xf numFmtId="2" fontId="11" fillId="0" borderId="23" xfId="0" applyNumberFormat="1" applyFont="1" applyFill="1" applyBorder="1" applyAlignment="1">
      <alignment horizontal="right"/>
    </xf>
    <xf numFmtId="2" fontId="11" fillId="2" borderId="24" xfId="0" applyNumberFormat="1" applyFont="1" applyFill="1" applyBorder="1" applyAlignment="1">
      <alignment horizontal="right"/>
    </xf>
    <xf numFmtId="2" fontId="11" fillId="2" borderId="25" xfId="0" applyNumberFormat="1" applyFont="1" applyFill="1" applyBorder="1" applyAlignment="1">
      <alignment horizontal="right"/>
    </xf>
    <xf numFmtId="2" fontId="11" fillId="2" borderId="26" xfId="0" applyNumberFormat="1" applyFont="1" applyFill="1" applyBorder="1" applyAlignment="1">
      <alignment horizontal="right"/>
    </xf>
    <xf numFmtId="2" fontId="11" fillId="2" borderId="8" xfId="0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2" fontId="7" fillId="0" borderId="20" xfId="0" applyNumberFormat="1" applyFont="1" applyBorder="1" applyAlignment="1">
      <alignment/>
    </xf>
    <xf numFmtId="0" fontId="0" fillId="3" borderId="1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 wrapText="1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 horizontal="center" vertical="center"/>
    </xf>
    <xf numFmtId="0" fontId="0" fillId="2" borderId="35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17" xfId="0" applyFill="1" applyBorder="1" applyAlignment="1">
      <alignment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7" xfId="0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39" xfId="0" applyFill="1" applyBorder="1" applyAlignment="1">
      <alignment wrapText="1"/>
    </xf>
    <xf numFmtId="0" fontId="0" fillId="2" borderId="34" xfId="0" applyFill="1" applyBorder="1" applyAlignment="1">
      <alignment vertical="center" wrapText="1"/>
    </xf>
    <xf numFmtId="0" fontId="0" fillId="2" borderId="34" xfId="0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9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20" fillId="2" borderId="12" xfId="0" applyFont="1" applyFill="1" applyBorder="1" applyAlignment="1">
      <alignment/>
    </xf>
    <xf numFmtId="0" fontId="20" fillId="2" borderId="40" xfId="0" applyFont="1" applyFill="1" applyBorder="1" applyAlignment="1">
      <alignment/>
    </xf>
    <xf numFmtId="0" fontId="20" fillId="2" borderId="22" xfId="0" applyFont="1" applyFill="1" applyBorder="1" applyAlignment="1">
      <alignment/>
    </xf>
    <xf numFmtId="0" fontId="20" fillId="2" borderId="41" xfId="0" applyFont="1" applyFill="1" applyBorder="1" applyAlignment="1">
      <alignment/>
    </xf>
    <xf numFmtId="0" fontId="20" fillId="2" borderId="23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2" fontId="11" fillId="2" borderId="12" xfId="0" applyNumberFormat="1" applyFont="1" applyFill="1" applyBorder="1" applyAlignment="1">
      <alignment/>
    </xf>
    <xf numFmtId="0" fontId="11" fillId="2" borderId="40" xfId="0" applyFont="1" applyFill="1" applyBorder="1" applyAlignment="1">
      <alignment/>
    </xf>
    <xf numFmtId="0" fontId="7" fillId="0" borderId="22" xfId="0" applyFont="1" applyBorder="1" applyAlignment="1">
      <alignment/>
    </xf>
    <xf numFmtId="2" fontId="11" fillId="2" borderId="22" xfId="0" applyNumberFormat="1" applyFont="1" applyFill="1" applyBorder="1" applyAlignment="1">
      <alignment/>
    </xf>
    <xf numFmtId="2" fontId="11" fillId="2" borderId="23" xfId="0" applyNumberFormat="1" applyFont="1" applyFill="1" applyBorder="1" applyAlignment="1">
      <alignment/>
    </xf>
    <xf numFmtId="2" fontId="7" fillId="2" borderId="13" xfId="0" applyNumberFormat="1" applyFont="1" applyFill="1" applyBorder="1" applyAlignment="1">
      <alignment/>
    </xf>
    <xf numFmtId="2" fontId="7" fillId="2" borderId="14" xfId="0" applyNumberFormat="1" applyFont="1" applyFill="1" applyBorder="1" applyAlignment="1">
      <alignment/>
    </xf>
    <xf numFmtId="2" fontId="7" fillId="2" borderId="22" xfId="0" applyNumberFormat="1" applyFont="1" applyFill="1" applyBorder="1" applyAlignment="1">
      <alignment/>
    </xf>
    <xf numFmtId="2" fontId="7" fillId="2" borderId="23" xfId="0" applyNumberFormat="1" applyFont="1" applyFill="1" applyBorder="1" applyAlignment="1">
      <alignment/>
    </xf>
    <xf numFmtId="0" fontId="0" fillId="2" borderId="37" xfId="0" applyFill="1" applyBorder="1" applyAlignment="1">
      <alignment wrapText="1"/>
    </xf>
    <xf numFmtId="0" fontId="0" fillId="2" borderId="36" xfId="0" applyFill="1" applyBorder="1" applyAlignment="1">
      <alignment horizontal="left" vertical="center" wrapText="1"/>
    </xf>
    <xf numFmtId="0" fontId="17" fillId="2" borderId="42" xfId="0" applyFont="1" applyFill="1" applyBorder="1" applyAlignment="1">
      <alignment wrapText="1"/>
    </xf>
    <xf numFmtId="0" fontId="17" fillId="2" borderId="42" xfId="0" applyFont="1" applyFill="1" applyBorder="1" applyAlignment="1">
      <alignment horizontal="left" wrapText="1"/>
    </xf>
    <xf numFmtId="0" fontId="0" fillId="2" borderId="8" xfId="0" applyFill="1" applyBorder="1" applyAlignment="1">
      <alignment wrapText="1"/>
    </xf>
    <xf numFmtId="0" fontId="17" fillId="2" borderId="18" xfId="0" applyFont="1" applyFill="1" applyBorder="1" applyAlignment="1">
      <alignment vertical="center" wrapText="1"/>
    </xf>
    <xf numFmtId="0" fontId="0" fillId="2" borderId="19" xfId="0" applyNumberFormat="1" applyFill="1" applyBorder="1" applyAlignment="1">
      <alignment horizontal="left" vertical="top" wrapText="1"/>
    </xf>
    <xf numFmtId="0" fontId="17" fillId="2" borderId="8" xfId="0" applyNumberFormat="1" applyFont="1" applyFill="1" applyBorder="1" applyAlignment="1">
      <alignment horizontal="left" vertical="top" wrapText="1"/>
    </xf>
    <xf numFmtId="0" fontId="17" fillId="2" borderId="30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8" fillId="0" borderId="43" xfId="0" applyFont="1" applyFill="1" applyBorder="1" applyAlignment="1">
      <alignment/>
    </xf>
    <xf numFmtId="0" fontId="21" fillId="2" borderId="44" xfId="0" applyFont="1" applyFill="1" applyBorder="1" applyAlignment="1">
      <alignment horizontal="center"/>
    </xf>
    <xf numFmtId="0" fontId="21" fillId="2" borderId="45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21" fillId="2" borderId="46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2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2" borderId="19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 wrapText="1"/>
    </xf>
    <xf numFmtId="0" fontId="0" fillId="2" borderId="47" xfId="0" applyFill="1" applyBorder="1" applyAlignment="1">
      <alignment horizontal="center" vertical="center"/>
    </xf>
    <xf numFmtId="0" fontId="0" fillId="2" borderId="38" xfId="0" applyFill="1" applyBorder="1" applyAlignment="1">
      <alignment vertical="center" wrapText="1"/>
    </xf>
    <xf numFmtId="0" fontId="0" fillId="2" borderId="36" xfId="0" applyFill="1" applyBorder="1" applyAlignment="1">
      <alignment vertical="center" wrapText="1"/>
    </xf>
    <xf numFmtId="0" fontId="17" fillId="2" borderId="36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left" vertical="top" wrapText="1"/>
    </xf>
    <xf numFmtId="0" fontId="0" fillId="2" borderId="48" xfId="0" applyNumberFormat="1" applyFill="1" applyBorder="1" applyAlignment="1">
      <alignment horizontal="left" vertical="top" wrapText="1"/>
    </xf>
    <xf numFmtId="0" fontId="17" fillId="2" borderId="48" xfId="0" applyFont="1" applyFill="1" applyBorder="1" applyAlignment="1">
      <alignment horizontal="left" vertical="top" wrapText="1"/>
    </xf>
    <xf numFmtId="0" fontId="16" fillId="2" borderId="17" xfId="0" applyFont="1" applyFill="1" applyBorder="1" applyAlignment="1">
      <alignment wrapText="1"/>
    </xf>
    <xf numFmtId="0" fontId="16" fillId="2" borderId="36" xfId="0" applyNumberFormat="1" applyFont="1" applyFill="1" applyBorder="1" applyAlignment="1">
      <alignment wrapText="1"/>
    </xf>
    <xf numFmtId="0" fontId="17" fillId="0" borderId="36" xfId="0" applyNumberFormat="1" applyFont="1" applyFill="1" applyBorder="1" applyAlignment="1">
      <alignment horizontal="left" vertical="top" wrapText="1"/>
    </xf>
    <xf numFmtId="0" fontId="17" fillId="0" borderId="30" xfId="0" applyFont="1" applyFill="1" applyBorder="1" applyAlignment="1">
      <alignment vertical="center"/>
    </xf>
    <xf numFmtId="0" fontId="12" fillId="2" borderId="3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20" fillId="0" borderId="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11" fillId="2" borderId="49" xfId="0" applyFont="1" applyFill="1" applyBorder="1" applyAlignment="1">
      <alignment/>
    </xf>
    <xf numFmtId="0" fontId="11" fillId="2" borderId="5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7" fillId="2" borderId="31" xfId="0" applyFont="1" applyFill="1" applyBorder="1" applyAlignment="1">
      <alignment/>
    </xf>
    <xf numFmtId="3" fontId="17" fillId="2" borderId="32" xfId="0" applyNumberFormat="1" applyFont="1" applyFill="1" applyBorder="1" applyAlignment="1">
      <alignment horizontal="left"/>
    </xf>
    <xf numFmtId="0" fontId="17" fillId="2" borderId="33" xfId="0" applyFont="1" applyFill="1" applyBorder="1" applyAlignment="1">
      <alignment wrapText="1"/>
    </xf>
    <xf numFmtId="3" fontId="17" fillId="2" borderId="34" xfId="0" applyNumberFormat="1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0" fillId="2" borderId="47" xfId="0" applyFill="1" applyBorder="1" applyAlignment="1">
      <alignment horizontal="left" vertical="top" wrapText="1"/>
    </xf>
    <xf numFmtId="0" fontId="0" fillId="2" borderId="43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2" fillId="2" borderId="51" xfId="0" applyFont="1" applyFill="1" applyBorder="1" applyAlignment="1">
      <alignment horizontal="center"/>
    </xf>
    <xf numFmtId="0" fontId="0" fillId="2" borderId="38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48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0" fillId="2" borderId="47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12" fillId="0" borderId="3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2" borderId="1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90" zoomScaleNormal="90" workbookViewId="0" topLeftCell="A4">
      <selection activeCell="B10" sqref="B10:B11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80.125" style="0" customWidth="1"/>
  </cols>
  <sheetData>
    <row r="1" spans="1:4" ht="96" customHeight="1">
      <c r="A1" s="240" t="s">
        <v>10</v>
      </c>
      <c r="B1" s="240"/>
      <c r="C1" s="240"/>
      <c r="D1" s="2"/>
    </row>
    <row r="2" spans="1:4" ht="18" customHeight="1" thickBot="1">
      <c r="A2" s="230" t="s">
        <v>97</v>
      </c>
      <c r="B2" s="230"/>
      <c r="C2" s="230"/>
      <c r="D2" s="2"/>
    </row>
    <row r="3" spans="1:4" ht="95.25" customHeight="1" thickBot="1">
      <c r="A3" s="244" t="s">
        <v>55</v>
      </c>
      <c r="B3" s="244"/>
      <c r="C3" s="244"/>
      <c r="D3" s="2"/>
    </row>
    <row r="4" spans="1:4" ht="38.25" customHeight="1" thickBot="1">
      <c r="A4" s="92"/>
      <c r="B4" s="237" t="s">
        <v>25</v>
      </c>
      <c r="C4" s="238"/>
      <c r="D4" s="1"/>
    </row>
    <row r="5" spans="1:3" ht="12.75">
      <c r="A5" s="235">
        <v>1</v>
      </c>
      <c r="B5" s="93" t="s">
        <v>23</v>
      </c>
      <c r="C5" s="94" t="s">
        <v>59</v>
      </c>
    </row>
    <row r="6" spans="1:3" ht="12.75">
      <c r="A6" s="239"/>
      <c r="B6" s="95" t="s">
        <v>24</v>
      </c>
      <c r="C6" s="96" t="s">
        <v>26</v>
      </c>
    </row>
    <row r="7" spans="1:3" ht="13.5" thickBot="1">
      <c r="A7" s="236"/>
      <c r="B7" s="97" t="s">
        <v>45</v>
      </c>
      <c r="C7" s="98" t="s">
        <v>70</v>
      </c>
    </row>
    <row r="8" spans="1:3" ht="40.5" customHeight="1" thickBot="1">
      <c r="A8" s="99">
        <v>2</v>
      </c>
      <c r="B8" s="100" t="s">
        <v>27</v>
      </c>
      <c r="C8" s="101" t="s">
        <v>22</v>
      </c>
    </row>
    <row r="9" spans="1:3" ht="51.75" thickBot="1">
      <c r="A9" s="99">
        <v>3</v>
      </c>
      <c r="B9" s="102" t="s">
        <v>72</v>
      </c>
      <c r="C9" s="103" t="s">
        <v>73</v>
      </c>
    </row>
    <row r="10" spans="1:3" ht="119.25" customHeight="1">
      <c r="A10" s="222">
        <v>4</v>
      </c>
      <c r="B10" s="234" t="s">
        <v>74</v>
      </c>
      <c r="C10" s="192" t="s">
        <v>89</v>
      </c>
    </row>
    <row r="11" spans="1:3" ht="127.5" customHeight="1" thickBot="1">
      <c r="A11" s="223"/>
      <c r="B11" s="232"/>
      <c r="C11" s="193" t="s">
        <v>0</v>
      </c>
    </row>
    <row r="12" spans="1:3" ht="25.5">
      <c r="A12" s="241">
        <v>5</v>
      </c>
      <c r="B12" s="179" t="s">
        <v>30</v>
      </c>
      <c r="C12" s="180" t="s">
        <v>75</v>
      </c>
    </row>
    <row r="13" spans="1:3" ht="12.75">
      <c r="A13" s="242"/>
      <c r="B13" s="181" t="s">
        <v>28</v>
      </c>
      <c r="C13" s="182" t="s">
        <v>87</v>
      </c>
    </row>
    <row r="14" spans="1:3" ht="12.75">
      <c r="A14" s="242"/>
      <c r="B14" s="181" t="s">
        <v>46</v>
      </c>
      <c r="C14" s="182" t="s">
        <v>88</v>
      </c>
    </row>
    <row r="15" spans="1:3" ht="13.5" thickBot="1">
      <c r="A15" s="243"/>
      <c r="B15" s="183" t="s">
        <v>29</v>
      </c>
      <c r="C15" s="184" t="s">
        <v>76</v>
      </c>
    </row>
    <row r="16" spans="1:3" ht="12.75">
      <c r="A16" s="239">
        <v>6</v>
      </c>
      <c r="B16" s="215" t="s">
        <v>31</v>
      </c>
      <c r="C16" s="216" t="s">
        <v>94</v>
      </c>
    </row>
    <row r="17" spans="1:3" ht="26.25" thickBot="1">
      <c r="A17" s="236"/>
      <c r="B17" s="217" t="s">
        <v>32</v>
      </c>
      <c r="C17" s="218" t="s">
        <v>95</v>
      </c>
    </row>
    <row r="18" spans="1:3" ht="13.5" thickBot="1">
      <c r="A18" s="105"/>
      <c r="B18" s="106"/>
      <c r="C18" s="106"/>
    </row>
    <row r="19" spans="1:3" ht="40.5" customHeight="1" thickBot="1">
      <c r="A19" s="92"/>
      <c r="B19" s="237" t="s">
        <v>44</v>
      </c>
      <c r="C19" s="238"/>
    </row>
    <row r="20" spans="1:3" ht="14.25" customHeight="1" thickBot="1">
      <c r="A20" s="235">
        <v>1</v>
      </c>
      <c r="B20" s="107" t="s">
        <v>33</v>
      </c>
      <c r="C20" s="108" t="s">
        <v>78</v>
      </c>
    </row>
    <row r="21" spans="1:3" ht="99.75" customHeight="1">
      <c r="A21" s="239"/>
      <c r="B21" s="224" t="s">
        <v>37</v>
      </c>
      <c r="C21" s="189" t="s">
        <v>79</v>
      </c>
    </row>
    <row r="22" spans="1:3" ht="38.25" customHeight="1">
      <c r="A22" s="239"/>
      <c r="B22" s="225"/>
      <c r="C22" s="190" t="s">
        <v>80</v>
      </c>
    </row>
    <row r="23" spans="1:3" ht="40.5" customHeight="1" thickBot="1">
      <c r="A23" s="239"/>
      <c r="B23" s="226"/>
      <c r="C23" s="194" t="s">
        <v>92</v>
      </c>
    </row>
    <row r="24" spans="1:3" ht="74.25" customHeight="1" thickBot="1">
      <c r="A24" s="236"/>
      <c r="B24" s="187" t="s">
        <v>34</v>
      </c>
      <c r="C24" s="188" t="s">
        <v>91</v>
      </c>
    </row>
    <row r="25" spans="1:3" ht="41.25" customHeight="1" thickBot="1">
      <c r="A25" s="185">
        <v>2</v>
      </c>
      <c r="B25" s="186" t="s">
        <v>35</v>
      </c>
      <c r="C25" s="108" t="s">
        <v>90</v>
      </c>
    </row>
    <row r="26" spans="1:3" ht="67.5" customHeight="1" thickBot="1">
      <c r="A26" s="235">
        <v>3</v>
      </c>
      <c r="B26" s="107" t="s">
        <v>36</v>
      </c>
      <c r="C26" s="151" t="s">
        <v>81</v>
      </c>
    </row>
    <row r="27" spans="1:3" ht="14.25" customHeight="1" thickBot="1">
      <c r="A27" s="239"/>
      <c r="B27" s="152" t="s">
        <v>18</v>
      </c>
      <c r="C27" s="153" t="s">
        <v>19</v>
      </c>
    </row>
    <row r="28" spans="1:3" ht="132" customHeight="1">
      <c r="A28" s="239"/>
      <c r="B28" s="227" t="s">
        <v>47</v>
      </c>
      <c r="C28" s="148" t="s">
        <v>83</v>
      </c>
    </row>
    <row r="29" spans="1:3" ht="13.5" customHeight="1" thickBot="1">
      <c r="A29" s="239"/>
      <c r="B29" s="228"/>
      <c r="C29" s="149" t="s">
        <v>82</v>
      </c>
    </row>
    <row r="30" spans="1:3" ht="43.5" customHeight="1" thickBot="1">
      <c r="A30" s="236"/>
      <c r="B30" s="109" t="s">
        <v>20</v>
      </c>
      <c r="C30" s="150" t="s">
        <v>21</v>
      </c>
    </row>
    <row r="31" spans="1:3" ht="39.75" customHeight="1">
      <c r="A31" s="233">
        <v>4</v>
      </c>
      <c r="B31" s="146" t="s">
        <v>48</v>
      </c>
      <c r="C31" s="110" t="s">
        <v>77</v>
      </c>
    </row>
    <row r="32" spans="1:3" ht="72.75" customHeight="1">
      <c r="A32" s="233"/>
      <c r="B32" s="231" t="s">
        <v>49</v>
      </c>
      <c r="C32" s="111" t="s">
        <v>3</v>
      </c>
    </row>
    <row r="33" spans="1:3" ht="78" customHeight="1" thickBot="1">
      <c r="A33" s="223"/>
      <c r="B33" s="232"/>
      <c r="C33" s="191" t="s">
        <v>86</v>
      </c>
    </row>
    <row r="34" spans="1:3" ht="90.75" customHeight="1">
      <c r="A34" s="222">
        <v>5</v>
      </c>
      <c r="B34" s="220" t="s">
        <v>15</v>
      </c>
      <c r="C34" s="154" t="s">
        <v>1</v>
      </c>
    </row>
    <row r="35" spans="1:3" ht="91.5" customHeight="1" thickBot="1">
      <c r="A35" s="233"/>
      <c r="B35" s="221"/>
      <c r="C35" s="155" t="s">
        <v>2</v>
      </c>
    </row>
    <row r="36" spans="1:3" ht="26.25" thickBot="1">
      <c r="A36" s="112">
        <v>6</v>
      </c>
      <c r="B36" s="100" t="s">
        <v>38</v>
      </c>
      <c r="C36" s="147" t="s">
        <v>50</v>
      </c>
    </row>
    <row r="37" spans="1:3" ht="109.5" customHeight="1" thickBot="1">
      <c r="A37" s="104">
        <v>7</v>
      </c>
      <c r="B37" s="109" t="s">
        <v>17</v>
      </c>
      <c r="C37" s="108" t="s">
        <v>57</v>
      </c>
    </row>
    <row r="38" spans="1:3" ht="25.5">
      <c r="A38" s="235">
        <v>8</v>
      </c>
      <c r="B38" s="94" t="s">
        <v>39</v>
      </c>
      <c r="C38" s="195" t="s">
        <v>93</v>
      </c>
    </row>
    <row r="39" spans="1:3" ht="134.25" customHeight="1" thickBot="1">
      <c r="A39" s="236"/>
      <c r="B39" s="114" t="s">
        <v>51</v>
      </c>
      <c r="C39" s="115" t="s">
        <v>58</v>
      </c>
    </row>
    <row r="40" spans="1:3" ht="56.25" customHeight="1" thickBot="1">
      <c r="A40" s="222">
        <v>9</v>
      </c>
      <c r="B40" s="113" t="s">
        <v>52</v>
      </c>
      <c r="C40" s="177" t="s">
        <v>16</v>
      </c>
    </row>
    <row r="41" spans="1:3" ht="14.25" customHeight="1" thickBot="1">
      <c r="A41" s="223"/>
      <c r="B41" s="178" t="s">
        <v>4</v>
      </c>
      <c r="C41" s="219" t="s">
        <v>96</v>
      </c>
    </row>
    <row r="42" spans="1:3" ht="119.25" customHeight="1" thickBot="1">
      <c r="A42" s="99">
        <v>10</v>
      </c>
      <c r="B42" s="109" t="s">
        <v>40</v>
      </c>
      <c r="C42" s="116" t="s">
        <v>5</v>
      </c>
    </row>
    <row r="43" spans="1:3" ht="26.25" thickBot="1">
      <c r="A43" s="99">
        <v>11</v>
      </c>
      <c r="B43" s="101" t="s">
        <v>6</v>
      </c>
      <c r="C43" s="117" t="s">
        <v>7</v>
      </c>
    </row>
    <row r="44" spans="1:3" ht="77.25" thickBot="1">
      <c r="A44" s="99">
        <v>12</v>
      </c>
      <c r="B44" s="101" t="s">
        <v>8</v>
      </c>
      <c r="C44" s="118" t="s">
        <v>9</v>
      </c>
    </row>
    <row r="45" spans="1:3" ht="12.75">
      <c r="A45" s="106"/>
      <c r="B45" s="106"/>
      <c r="C45" s="106"/>
    </row>
    <row r="46" spans="1:3" ht="12.75">
      <c r="A46" s="106"/>
      <c r="B46" s="106"/>
      <c r="C46" s="106"/>
    </row>
    <row r="47" spans="1:3" ht="12.75">
      <c r="A47" s="106"/>
      <c r="B47" s="106"/>
      <c r="C47" s="106"/>
    </row>
    <row r="48" spans="1:3" ht="12.75">
      <c r="A48" s="229" t="s">
        <v>53</v>
      </c>
      <c r="B48" s="229"/>
      <c r="C48" s="229"/>
    </row>
  </sheetData>
  <mergeCells count="21">
    <mergeCell ref="A1:C1"/>
    <mergeCell ref="A20:A24"/>
    <mergeCell ref="B4:C4"/>
    <mergeCell ref="A5:A7"/>
    <mergeCell ref="A12:A15"/>
    <mergeCell ref="A16:A17"/>
    <mergeCell ref="A3:C3"/>
    <mergeCell ref="A40:A41"/>
    <mergeCell ref="A48:C48"/>
    <mergeCell ref="A2:C2"/>
    <mergeCell ref="B32:B33"/>
    <mergeCell ref="A31:A33"/>
    <mergeCell ref="B10:B11"/>
    <mergeCell ref="A38:A39"/>
    <mergeCell ref="B19:C19"/>
    <mergeCell ref="A26:A30"/>
    <mergeCell ref="A34:A35"/>
    <mergeCell ref="B34:B35"/>
    <mergeCell ref="A10:A11"/>
    <mergeCell ref="B21:B23"/>
    <mergeCell ref="B28:B29"/>
  </mergeCells>
  <printOptions/>
  <pageMargins left="0.3937007874015748" right="0.3937007874015748" top="0.3937007874015748" bottom="0.3937007874015748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53"/>
  <sheetViews>
    <sheetView workbookViewId="0" topLeftCell="A13">
      <selection activeCell="F68" sqref="F68"/>
    </sheetView>
  </sheetViews>
  <sheetFormatPr defaultColWidth="9.00390625" defaultRowHeight="12.75"/>
  <cols>
    <col min="2" max="2" width="3.375" style="0" customWidth="1"/>
    <col min="4" max="4" width="11.125" style="0" customWidth="1"/>
    <col min="5" max="5" width="12.375" style="0" hidden="1" customWidth="1"/>
    <col min="6" max="6" width="12.375" style="0" customWidth="1"/>
    <col min="7" max="7" width="13.75390625" style="0" customWidth="1"/>
    <col min="8" max="8" width="11.125" style="0" customWidth="1"/>
    <col min="9" max="9" width="14.625" style="0" hidden="1" customWidth="1"/>
    <col min="12" max="12" width="16.00390625" style="0" customWidth="1"/>
    <col min="13" max="13" width="15.875" style="0" customWidth="1"/>
  </cols>
  <sheetData>
    <row r="1" spans="3:9" ht="12.75">
      <c r="C1" s="251" t="s">
        <v>54</v>
      </c>
      <c r="D1" s="251"/>
      <c r="E1" s="251"/>
      <c r="F1" s="251"/>
      <c r="G1" s="251"/>
      <c r="H1" s="251"/>
      <c r="I1" s="120"/>
    </row>
    <row r="2" spans="3:9" ht="12.75">
      <c r="C2" s="251" t="s">
        <v>11</v>
      </c>
      <c r="D2" s="251"/>
      <c r="E2" s="251"/>
      <c r="F2" s="251"/>
      <c r="G2" s="251"/>
      <c r="H2" s="251"/>
      <c r="I2" s="120"/>
    </row>
    <row r="3" spans="3:9" ht="12.75">
      <c r="C3" s="119"/>
      <c r="D3" s="119"/>
      <c r="E3" s="119"/>
      <c r="F3" s="119"/>
      <c r="G3" s="119"/>
      <c r="H3" s="119"/>
      <c r="I3" s="119"/>
    </row>
    <row r="4" spans="3:9" ht="30.75" customHeight="1">
      <c r="C4" s="252" t="s">
        <v>61</v>
      </c>
      <c r="D4" s="252"/>
      <c r="E4" s="252"/>
      <c r="F4" s="252"/>
      <c r="G4" s="252"/>
      <c r="H4" s="252"/>
      <c r="I4" s="121"/>
    </row>
    <row r="5" spans="3:9" ht="9" customHeight="1">
      <c r="C5" s="122"/>
      <c r="D5" s="122"/>
      <c r="E5" s="122"/>
      <c r="F5" s="122"/>
      <c r="G5" s="122"/>
      <c r="H5" s="122"/>
      <c r="I5" s="122"/>
    </row>
    <row r="6" spans="3:9" ht="16.5" customHeight="1" thickBot="1">
      <c r="C6" s="250" t="s">
        <v>12</v>
      </c>
      <c r="D6" s="250"/>
      <c r="E6" s="250"/>
      <c r="F6" s="250"/>
      <c r="G6" s="250"/>
      <c r="H6" s="250"/>
      <c r="I6" s="250"/>
    </row>
    <row r="7" spans="3:14" ht="43.5" customHeight="1" thickBot="1">
      <c r="C7" s="54" t="s">
        <v>41</v>
      </c>
      <c r="D7" s="49" t="s">
        <v>62</v>
      </c>
      <c r="E7" s="50" t="s">
        <v>60</v>
      </c>
      <c r="F7" s="51" t="s">
        <v>60</v>
      </c>
      <c r="G7" s="51" t="s">
        <v>42</v>
      </c>
      <c r="H7" s="52" t="s">
        <v>64</v>
      </c>
      <c r="I7" s="27" t="s">
        <v>43</v>
      </c>
      <c r="J7" s="12"/>
      <c r="K7" s="12"/>
      <c r="L7" s="13"/>
      <c r="M7" s="13"/>
      <c r="N7" s="13"/>
    </row>
    <row r="8" spans="3:14" s="106" customFormat="1" ht="13.5" thickBot="1">
      <c r="C8" s="248" t="s">
        <v>56</v>
      </c>
      <c r="D8" s="160" t="s">
        <v>65</v>
      </c>
      <c r="E8" s="126"/>
      <c r="F8" s="126"/>
      <c r="G8" s="135">
        <v>39.2</v>
      </c>
      <c r="H8" s="127"/>
      <c r="I8" s="8"/>
      <c r="J8" s="105"/>
      <c r="K8" s="105"/>
      <c r="L8" s="105"/>
      <c r="M8" s="105"/>
      <c r="N8" s="105"/>
    </row>
    <row r="9" spans="3:14" s="106" customFormat="1" ht="13.5" thickBot="1">
      <c r="C9" s="249"/>
      <c r="D9" s="161" t="s">
        <v>66</v>
      </c>
      <c r="E9" s="128"/>
      <c r="F9" s="129"/>
      <c r="G9" s="138">
        <v>64.3</v>
      </c>
      <c r="H9" s="130"/>
      <c r="I9" s="8"/>
      <c r="J9" s="105"/>
      <c r="K9" s="105"/>
      <c r="L9" s="105"/>
      <c r="M9" s="105"/>
      <c r="N9" s="105"/>
    </row>
    <row r="10" spans="3:14" s="106" customFormat="1" ht="13.5" thickBot="1">
      <c r="C10" s="196"/>
      <c r="D10" s="162" t="s">
        <v>67</v>
      </c>
      <c r="E10" s="129"/>
      <c r="F10" s="129"/>
      <c r="G10" s="165">
        <v>211.6</v>
      </c>
      <c r="H10" s="131"/>
      <c r="I10" s="8"/>
      <c r="J10" s="105"/>
      <c r="K10" s="105"/>
      <c r="L10" s="105"/>
      <c r="M10" s="105"/>
      <c r="N10" s="105"/>
    </row>
    <row r="11" spans="3:14" s="106" customFormat="1" ht="13.5" thickBot="1">
      <c r="C11" s="248">
        <v>1</v>
      </c>
      <c r="D11" s="160" t="s">
        <v>68</v>
      </c>
      <c r="E11" s="126"/>
      <c r="F11" s="126"/>
      <c r="G11" s="135">
        <v>43.4</v>
      </c>
      <c r="H11" s="127"/>
      <c r="I11" s="8"/>
      <c r="J11" s="159"/>
      <c r="K11" s="105"/>
      <c r="L11" s="105"/>
      <c r="M11" s="105"/>
      <c r="N11" s="105"/>
    </row>
    <row r="12" spans="3:14" s="106" customFormat="1" ht="13.5" thickBot="1">
      <c r="C12" s="249"/>
      <c r="D12" s="163" t="s">
        <v>69</v>
      </c>
      <c r="E12" s="128"/>
      <c r="F12" s="128"/>
      <c r="G12" s="138">
        <v>203.6</v>
      </c>
      <c r="H12" s="130"/>
      <c r="I12" s="8"/>
      <c r="J12" s="105"/>
      <c r="K12" s="105"/>
      <c r="L12" s="105"/>
      <c r="M12" s="105"/>
      <c r="N12" s="105"/>
    </row>
    <row r="13" spans="3:14" s="106" customFormat="1" ht="13.5" thickBot="1">
      <c r="C13" s="196"/>
      <c r="D13" s="164" t="s">
        <v>71</v>
      </c>
      <c r="E13" s="132"/>
      <c r="F13" s="132"/>
      <c r="G13" s="18">
        <v>102.5</v>
      </c>
      <c r="H13" s="133"/>
      <c r="I13" s="8"/>
      <c r="J13" s="105"/>
      <c r="K13" s="105"/>
      <c r="L13" s="105"/>
      <c r="M13" s="105"/>
      <c r="N13" s="105"/>
    </row>
    <row r="14" spans="3:14" ht="12.75">
      <c r="C14" s="197">
        <v>2</v>
      </c>
      <c r="D14" s="56">
        <v>1</v>
      </c>
      <c r="E14" s="57">
        <v>3</v>
      </c>
      <c r="F14" s="5">
        <v>1</v>
      </c>
      <c r="G14" s="58">
        <v>46.21</v>
      </c>
      <c r="H14" s="59">
        <v>6.49</v>
      </c>
      <c r="I14" s="28">
        <v>88.4</v>
      </c>
      <c r="J14" s="13"/>
      <c r="K14" s="13"/>
      <c r="L14" s="3"/>
      <c r="M14" s="13"/>
      <c r="N14" s="13"/>
    </row>
    <row r="15" spans="3:14" ht="12.75" customHeight="1">
      <c r="C15" s="198"/>
      <c r="D15" s="20">
        <v>2</v>
      </c>
      <c r="E15" s="60">
        <v>1</v>
      </c>
      <c r="F15" s="4">
        <v>2</v>
      </c>
      <c r="G15" s="61">
        <v>75.3</v>
      </c>
      <c r="H15" s="62">
        <v>6.49</v>
      </c>
      <c r="I15" s="29">
        <v>54.07</v>
      </c>
      <c r="J15" s="14"/>
      <c r="K15" s="14"/>
      <c r="L15" s="14"/>
      <c r="M15" s="13"/>
      <c r="N15" s="13"/>
    </row>
    <row r="16" spans="3:14" ht="12.75">
      <c r="C16" s="198"/>
      <c r="D16" s="20">
        <v>3</v>
      </c>
      <c r="E16" s="60">
        <v>1</v>
      </c>
      <c r="F16" s="4">
        <v>1</v>
      </c>
      <c r="G16" s="61">
        <v>45.02</v>
      </c>
      <c r="H16" s="62">
        <v>4.12</v>
      </c>
      <c r="I16" s="29">
        <v>41.5</v>
      </c>
      <c r="J16" s="13"/>
      <c r="K16" s="13"/>
      <c r="L16" s="3"/>
      <c r="M16" s="15"/>
      <c r="N16" s="13"/>
    </row>
    <row r="17" spans="3:14" ht="12.75">
      <c r="C17" s="198"/>
      <c r="D17" s="20">
        <v>4</v>
      </c>
      <c r="E17" s="60">
        <v>1</v>
      </c>
      <c r="F17" s="4">
        <v>2</v>
      </c>
      <c r="G17" s="61">
        <v>80.24</v>
      </c>
      <c r="H17" s="62">
        <v>6.49</v>
      </c>
      <c r="I17" s="29">
        <v>51.17</v>
      </c>
      <c r="J17" s="16"/>
      <c r="K17" s="16"/>
      <c r="L17" s="53"/>
      <c r="M17" s="15"/>
      <c r="N17" s="13"/>
    </row>
    <row r="18" spans="3:14" ht="13.5" thickBot="1">
      <c r="C18" s="198"/>
      <c r="D18" s="63">
        <v>5</v>
      </c>
      <c r="E18" s="64">
        <v>1</v>
      </c>
      <c r="F18" s="6">
        <v>3</v>
      </c>
      <c r="G18" s="65">
        <v>96.54</v>
      </c>
      <c r="H18" s="66">
        <v>15.04</v>
      </c>
      <c r="I18" s="29">
        <v>47.3</v>
      </c>
      <c r="J18" s="13"/>
      <c r="K18" s="13"/>
      <c r="L18" s="53"/>
      <c r="M18" s="13"/>
      <c r="N18" s="13"/>
    </row>
    <row r="19" spans="3:14" ht="12.75">
      <c r="C19" s="245">
        <v>3</v>
      </c>
      <c r="D19" s="56">
        <v>6</v>
      </c>
      <c r="E19" s="67"/>
      <c r="F19" s="5">
        <v>1</v>
      </c>
      <c r="G19" s="58">
        <v>46.21</v>
      </c>
      <c r="H19" s="59">
        <v>6.49</v>
      </c>
      <c r="I19" s="28"/>
      <c r="J19" s="16"/>
      <c r="K19" s="16"/>
      <c r="L19" s="53"/>
      <c r="M19" s="13"/>
      <c r="N19" s="13"/>
    </row>
    <row r="20" spans="3:14" ht="12.75">
      <c r="C20" s="246"/>
      <c r="D20" s="20">
        <v>7</v>
      </c>
      <c r="E20" s="68"/>
      <c r="F20" s="4">
        <v>2</v>
      </c>
      <c r="G20" s="61">
        <v>75.3</v>
      </c>
      <c r="H20" s="62">
        <v>6.49</v>
      </c>
      <c r="I20" s="29"/>
      <c r="J20" s="13"/>
      <c r="K20" s="13"/>
      <c r="L20" s="53"/>
      <c r="M20" s="13"/>
      <c r="N20" s="13"/>
    </row>
    <row r="21" spans="3:14" ht="12.75">
      <c r="C21" s="246"/>
      <c r="D21" s="20">
        <v>8</v>
      </c>
      <c r="E21" s="68"/>
      <c r="F21" s="4">
        <v>1</v>
      </c>
      <c r="G21" s="61">
        <v>45.02</v>
      </c>
      <c r="H21" s="62">
        <v>4.12</v>
      </c>
      <c r="I21" s="29"/>
      <c r="J21" s="13"/>
      <c r="K21" s="13"/>
      <c r="L21" s="53"/>
      <c r="M21" s="13"/>
      <c r="N21" s="13"/>
    </row>
    <row r="22" spans="3:14" ht="12.75">
      <c r="C22" s="246"/>
      <c r="D22" s="20">
        <v>9</v>
      </c>
      <c r="E22" s="68"/>
      <c r="F22" s="4">
        <v>2</v>
      </c>
      <c r="G22" s="61">
        <v>80.24</v>
      </c>
      <c r="H22" s="62">
        <v>6.49</v>
      </c>
      <c r="I22" s="29"/>
      <c r="J22" s="13"/>
      <c r="K22" s="13"/>
      <c r="L22" s="53"/>
      <c r="M22" s="13"/>
      <c r="N22" s="13"/>
    </row>
    <row r="23" spans="3:14" ht="13.5" thickBot="1">
      <c r="C23" s="246"/>
      <c r="D23" s="20">
        <v>10</v>
      </c>
      <c r="E23" s="69"/>
      <c r="F23" s="6">
        <v>3</v>
      </c>
      <c r="G23" s="65">
        <v>96.54</v>
      </c>
      <c r="H23" s="66">
        <v>15.04</v>
      </c>
      <c r="I23" s="29"/>
      <c r="J23" s="13"/>
      <c r="K23" s="13"/>
      <c r="L23" s="53"/>
      <c r="M23" s="13"/>
      <c r="N23" s="13"/>
    </row>
    <row r="24" spans="3:14" ht="12.75">
      <c r="C24" s="245">
        <v>4</v>
      </c>
      <c r="D24" s="19">
        <v>11</v>
      </c>
      <c r="E24" s="67"/>
      <c r="F24" s="5">
        <v>1</v>
      </c>
      <c r="G24" s="58">
        <v>46.21</v>
      </c>
      <c r="H24" s="59">
        <v>6.49</v>
      </c>
      <c r="I24" s="28"/>
      <c r="J24" s="13"/>
      <c r="K24" s="13"/>
      <c r="L24" s="3"/>
      <c r="M24" s="13"/>
      <c r="N24" s="13"/>
    </row>
    <row r="25" spans="3:14" ht="12.75">
      <c r="C25" s="246"/>
      <c r="D25" s="20">
        <v>12</v>
      </c>
      <c r="E25" s="68"/>
      <c r="F25" s="199">
        <v>2</v>
      </c>
      <c r="G25" s="61">
        <v>75.3</v>
      </c>
      <c r="H25" s="62">
        <v>6.49</v>
      </c>
      <c r="I25" s="29"/>
      <c r="J25" s="13"/>
      <c r="L25" s="3"/>
      <c r="M25" s="13"/>
      <c r="N25" s="13"/>
    </row>
    <row r="26" spans="3:14" ht="12.75">
      <c r="C26" s="246"/>
      <c r="D26" s="20">
        <v>13</v>
      </c>
      <c r="E26" s="68"/>
      <c r="F26" s="4">
        <v>1</v>
      </c>
      <c r="G26" s="61">
        <v>45.02</v>
      </c>
      <c r="H26" s="62">
        <v>4.12</v>
      </c>
      <c r="I26" s="29"/>
      <c r="J26" s="13"/>
      <c r="K26" s="13"/>
      <c r="L26" s="3"/>
      <c r="M26" s="13"/>
      <c r="N26" s="13"/>
    </row>
    <row r="27" spans="3:14" ht="12.75">
      <c r="C27" s="246"/>
      <c r="D27" s="20">
        <v>14</v>
      </c>
      <c r="E27" s="68"/>
      <c r="F27" s="4">
        <v>2</v>
      </c>
      <c r="G27" s="61">
        <v>80.24</v>
      </c>
      <c r="H27" s="62">
        <v>6.49</v>
      </c>
      <c r="I27" s="29"/>
      <c r="J27" s="13"/>
      <c r="K27" s="13"/>
      <c r="L27" s="13"/>
      <c r="M27" s="13"/>
      <c r="N27" s="13"/>
    </row>
    <row r="28" spans="3:14" ht="13.5" thickBot="1">
      <c r="C28" s="246"/>
      <c r="D28" s="20">
        <v>15</v>
      </c>
      <c r="E28" s="68"/>
      <c r="F28" s="6">
        <v>3</v>
      </c>
      <c r="G28" s="65">
        <v>96.54</v>
      </c>
      <c r="H28" s="66">
        <v>15.04</v>
      </c>
      <c r="I28" s="29"/>
      <c r="J28" s="13"/>
      <c r="K28" s="13"/>
      <c r="L28" s="13"/>
      <c r="M28" s="13"/>
      <c r="N28" s="13"/>
    </row>
    <row r="29" spans="3:14" ht="12.75">
      <c r="C29" s="245">
        <v>5</v>
      </c>
      <c r="D29" s="19">
        <v>16</v>
      </c>
      <c r="E29" s="70"/>
      <c r="F29" s="5">
        <v>1</v>
      </c>
      <c r="G29" s="58">
        <v>46.21</v>
      </c>
      <c r="H29" s="59">
        <v>6.49</v>
      </c>
      <c r="I29" s="28"/>
      <c r="J29" s="13"/>
      <c r="K29" s="13"/>
      <c r="L29" s="13"/>
      <c r="M29" s="13"/>
      <c r="N29" s="13"/>
    </row>
    <row r="30" spans="3:14" ht="12.75">
      <c r="C30" s="246"/>
      <c r="D30" s="20">
        <v>17</v>
      </c>
      <c r="E30" s="68"/>
      <c r="F30" s="199">
        <v>3</v>
      </c>
      <c r="G30" s="61">
        <f>4.29+9.78+14.43+12.74+16.52+16.4</f>
        <v>74.16</v>
      </c>
      <c r="H30" s="62">
        <v>6.49</v>
      </c>
      <c r="I30" s="29"/>
      <c r="J30" s="13"/>
      <c r="K30" s="13"/>
      <c r="L30" s="13"/>
      <c r="M30" s="13"/>
      <c r="N30" s="13"/>
    </row>
    <row r="31" spans="3:14" ht="12.75">
      <c r="C31" s="246"/>
      <c r="D31" s="20">
        <v>18</v>
      </c>
      <c r="E31" s="68"/>
      <c r="F31" s="4">
        <v>1</v>
      </c>
      <c r="G31" s="61">
        <v>45.02</v>
      </c>
      <c r="H31" s="62">
        <v>4.12</v>
      </c>
      <c r="I31" s="29"/>
      <c r="J31" s="13"/>
      <c r="K31" s="13"/>
      <c r="L31" s="13"/>
      <c r="M31" s="13"/>
      <c r="N31" s="13"/>
    </row>
    <row r="32" spans="3:14" ht="12.75">
      <c r="C32" s="246"/>
      <c r="D32" s="20">
        <v>19</v>
      </c>
      <c r="E32" s="68"/>
      <c r="F32" s="4">
        <v>2</v>
      </c>
      <c r="G32" s="61">
        <v>80.24</v>
      </c>
      <c r="H32" s="62">
        <v>6.49</v>
      </c>
      <c r="I32" s="29"/>
      <c r="J32" s="13"/>
      <c r="K32" s="13"/>
      <c r="L32" s="13"/>
      <c r="M32" s="13"/>
      <c r="N32" s="13"/>
    </row>
    <row r="33" spans="3:14" ht="13.5" thickBot="1">
      <c r="C33" s="247"/>
      <c r="D33" s="21">
        <v>20</v>
      </c>
      <c r="E33" s="71"/>
      <c r="F33" s="6">
        <v>3</v>
      </c>
      <c r="G33" s="72">
        <v>96.54</v>
      </c>
      <c r="H33" s="73">
        <v>15.04</v>
      </c>
      <c r="I33" s="30"/>
      <c r="J33" s="16"/>
      <c r="K33" s="13"/>
      <c r="L33" s="13"/>
      <c r="M33" s="13"/>
      <c r="N33" s="13"/>
    </row>
    <row r="34" spans="3:15" ht="12.75">
      <c r="C34" s="253">
        <v>6</v>
      </c>
      <c r="D34" s="19">
        <v>21</v>
      </c>
      <c r="E34" s="70"/>
      <c r="F34" s="5">
        <v>1</v>
      </c>
      <c r="G34" s="78">
        <v>46.21</v>
      </c>
      <c r="H34" s="83">
        <v>7.82</v>
      </c>
      <c r="I34" s="74"/>
      <c r="J34" s="16"/>
      <c r="K34" s="13"/>
      <c r="L34" s="13"/>
      <c r="M34" s="13"/>
      <c r="N34" s="13"/>
      <c r="O34" s="13"/>
    </row>
    <row r="35" spans="3:15" ht="12.75">
      <c r="C35" s="254"/>
      <c r="D35" s="20">
        <v>22</v>
      </c>
      <c r="E35" s="68"/>
      <c r="F35" s="4">
        <v>2</v>
      </c>
      <c r="G35" s="61">
        <v>75.3</v>
      </c>
      <c r="H35" s="62">
        <v>7.82</v>
      </c>
      <c r="I35" s="75"/>
      <c r="J35" s="16"/>
      <c r="K35" s="13"/>
      <c r="L35" s="13"/>
      <c r="M35" s="13"/>
      <c r="N35" s="13"/>
      <c r="O35" s="13"/>
    </row>
    <row r="36" spans="3:15" ht="12.75">
      <c r="C36" s="254"/>
      <c r="D36" s="20">
        <v>23</v>
      </c>
      <c r="E36" s="68"/>
      <c r="F36" s="4">
        <v>1</v>
      </c>
      <c r="G36" s="61">
        <v>45.02</v>
      </c>
      <c r="H36" s="62">
        <v>5.72</v>
      </c>
      <c r="I36" s="75"/>
      <c r="J36" s="13"/>
      <c r="K36" s="13"/>
      <c r="L36" s="13"/>
      <c r="M36" s="13"/>
      <c r="N36" s="13"/>
      <c r="O36" s="13"/>
    </row>
    <row r="37" spans="3:15" ht="13.5" thickBot="1">
      <c r="C37" s="254"/>
      <c r="D37" s="20">
        <v>24</v>
      </c>
      <c r="E37" s="68"/>
      <c r="F37" s="4">
        <v>2</v>
      </c>
      <c r="G37" s="61">
        <v>80.24</v>
      </c>
      <c r="H37" s="62">
        <v>7.82</v>
      </c>
      <c r="I37" s="76"/>
      <c r="J37" s="13"/>
      <c r="K37" s="13"/>
      <c r="L37" s="13"/>
      <c r="M37" s="13"/>
      <c r="N37" s="13"/>
      <c r="O37" s="13"/>
    </row>
    <row r="38" spans="3:15" ht="13.5" thickBot="1">
      <c r="C38" s="255"/>
      <c r="D38" s="79">
        <v>25</v>
      </c>
      <c r="E38" s="123"/>
      <c r="F38" s="6">
        <v>3</v>
      </c>
      <c r="G38" s="123">
        <v>96.54</v>
      </c>
      <c r="H38" s="124">
        <v>17.7</v>
      </c>
      <c r="I38" s="77"/>
      <c r="J38" s="13"/>
      <c r="K38" s="13"/>
      <c r="L38" s="13"/>
      <c r="M38" s="13"/>
      <c r="N38" s="13"/>
      <c r="O38" s="13"/>
    </row>
    <row r="39" spans="3:15" ht="12.75">
      <c r="C39" s="253">
        <v>7</v>
      </c>
      <c r="D39" s="19">
        <v>26</v>
      </c>
      <c r="E39" s="70"/>
      <c r="F39" s="5">
        <v>1</v>
      </c>
      <c r="G39" s="78">
        <v>46.21</v>
      </c>
      <c r="H39" s="83">
        <v>7.82</v>
      </c>
      <c r="I39" s="55"/>
      <c r="J39" s="13"/>
      <c r="K39" s="13"/>
      <c r="L39" s="13"/>
      <c r="M39" s="13"/>
      <c r="N39" s="13"/>
      <c r="O39" s="13"/>
    </row>
    <row r="40" spans="3:15" ht="12.75">
      <c r="C40" s="254"/>
      <c r="D40" s="20">
        <v>27</v>
      </c>
      <c r="E40" s="68"/>
      <c r="F40" s="4">
        <v>2</v>
      </c>
      <c r="G40" s="61">
        <v>75.3</v>
      </c>
      <c r="H40" s="62">
        <v>7.82</v>
      </c>
      <c r="I40" s="29"/>
      <c r="J40" s="13"/>
      <c r="K40" s="82"/>
      <c r="L40" s="80"/>
      <c r="M40" s="80"/>
      <c r="N40" s="81"/>
      <c r="O40" s="81"/>
    </row>
    <row r="41" spans="3:15" ht="13.5" thickBot="1">
      <c r="C41" s="254"/>
      <c r="D41" s="20">
        <v>28</v>
      </c>
      <c r="E41" s="68"/>
      <c r="F41" s="4">
        <v>1</v>
      </c>
      <c r="G41" s="61">
        <v>45.02</v>
      </c>
      <c r="H41" s="62">
        <v>5.72</v>
      </c>
      <c r="I41" s="31"/>
      <c r="J41" s="13"/>
      <c r="K41" s="82"/>
      <c r="L41" s="80"/>
      <c r="M41" s="80"/>
      <c r="N41" s="81"/>
      <c r="O41" s="81"/>
    </row>
    <row r="42" spans="3:15" ht="12.75">
      <c r="C42" s="254"/>
      <c r="D42" s="20">
        <v>29</v>
      </c>
      <c r="E42" s="68"/>
      <c r="F42" s="4">
        <v>2</v>
      </c>
      <c r="G42" s="61">
        <v>80.24</v>
      </c>
      <c r="H42" s="62">
        <v>7.82</v>
      </c>
      <c r="I42" s="28"/>
      <c r="J42" s="13"/>
      <c r="K42" s="82"/>
      <c r="L42" s="80"/>
      <c r="M42" s="80"/>
      <c r="N42" s="81"/>
      <c r="O42" s="81"/>
    </row>
    <row r="43" spans="3:15" ht="13.5" thickBot="1">
      <c r="C43" s="255"/>
      <c r="D43" s="79">
        <v>30</v>
      </c>
      <c r="E43" s="123"/>
      <c r="F43" s="6">
        <v>3</v>
      </c>
      <c r="G43" s="123">
        <v>96.54</v>
      </c>
      <c r="H43" s="124">
        <v>17.7</v>
      </c>
      <c r="I43" s="29"/>
      <c r="J43" s="13"/>
      <c r="K43" s="82"/>
      <c r="L43" s="80"/>
      <c r="M43" s="80"/>
      <c r="N43" s="81"/>
      <c r="O43" s="81"/>
    </row>
    <row r="44" spans="3:15" ht="12.75">
      <c r="C44" s="253">
        <v>8</v>
      </c>
      <c r="D44" s="19">
        <v>31</v>
      </c>
      <c r="E44" s="70"/>
      <c r="F44" s="5">
        <v>1</v>
      </c>
      <c r="G44" s="78">
        <v>46.21</v>
      </c>
      <c r="H44" s="83">
        <v>7.82</v>
      </c>
      <c r="I44" s="29"/>
      <c r="J44" s="13"/>
      <c r="K44" s="82"/>
      <c r="L44" s="80"/>
      <c r="M44" s="80"/>
      <c r="N44" s="81"/>
      <c r="O44" s="81"/>
    </row>
    <row r="45" spans="3:15" ht="13.5" thickBot="1">
      <c r="C45" s="254"/>
      <c r="D45" s="20">
        <v>32</v>
      </c>
      <c r="E45" s="68"/>
      <c r="F45" s="4">
        <v>2</v>
      </c>
      <c r="G45" s="61">
        <v>75.3</v>
      </c>
      <c r="H45" s="62">
        <v>7.82</v>
      </c>
      <c r="I45" s="31"/>
      <c r="J45" s="13"/>
      <c r="K45" s="82"/>
      <c r="L45" s="80"/>
      <c r="M45" s="80"/>
      <c r="N45" s="81"/>
      <c r="O45" s="81"/>
    </row>
    <row r="46" spans="3:15" ht="12.75">
      <c r="C46" s="254"/>
      <c r="D46" s="20">
        <v>33</v>
      </c>
      <c r="E46" s="68"/>
      <c r="F46" s="4">
        <v>1</v>
      </c>
      <c r="G46" s="61">
        <v>45.02</v>
      </c>
      <c r="H46" s="62">
        <v>5.72</v>
      </c>
      <c r="I46" s="28"/>
      <c r="J46" s="13"/>
      <c r="K46" s="82"/>
      <c r="L46" s="80"/>
      <c r="M46" s="80"/>
      <c r="N46" s="81"/>
      <c r="O46" s="81"/>
    </row>
    <row r="47" spans="3:15" ht="12.75">
      <c r="C47" s="254"/>
      <c r="D47" s="20">
        <v>34</v>
      </c>
      <c r="E47" s="68"/>
      <c r="F47" s="4">
        <v>2</v>
      </c>
      <c r="G47" s="61">
        <v>80.24</v>
      </c>
      <c r="H47" s="62">
        <v>7.82</v>
      </c>
      <c r="I47" s="32"/>
      <c r="J47" s="13"/>
      <c r="K47" s="82"/>
      <c r="L47" s="80"/>
      <c r="M47" s="80"/>
      <c r="N47" s="81"/>
      <c r="O47" s="81"/>
    </row>
    <row r="48" spans="3:15" ht="13.5" thickBot="1">
      <c r="C48" s="255"/>
      <c r="D48" s="79">
        <v>35</v>
      </c>
      <c r="E48" s="123"/>
      <c r="F48" s="6">
        <v>3</v>
      </c>
      <c r="G48" s="123">
        <v>96.54</v>
      </c>
      <c r="H48" s="124">
        <v>17.7</v>
      </c>
      <c r="I48" s="32"/>
      <c r="K48" s="82"/>
      <c r="L48" s="80"/>
      <c r="M48" s="80"/>
      <c r="N48" s="81"/>
      <c r="O48" s="81"/>
    </row>
    <row r="49" spans="3:15" ht="12.75">
      <c r="C49" s="253">
        <v>9</v>
      </c>
      <c r="D49" s="19">
        <v>36</v>
      </c>
      <c r="E49" s="70"/>
      <c r="F49" s="5">
        <v>1</v>
      </c>
      <c r="G49" s="78">
        <v>46.21</v>
      </c>
      <c r="H49" s="83">
        <v>7.82</v>
      </c>
      <c r="I49" s="33"/>
      <c r="K49" s="82"/>
      <c r="L49" s="80"/>
      <c r="M49" s="80"/>
      <c r="N49" s="81"/>
      <c r="O49" s="81"/>
    </row>
    <row r="50" spans="3:9" ht="12.75">
      <c r="C50" s="254"/>
      <c r="D50" s="20">
        <v>37</v>
      </c>
      <c r="E50" s="68"/>
      <c r="F50" s="4">
        <v>2</v>
      </c>
      <c r="G50" s="61">
        <v>75.3</v>
      </c>
      <c r="H50" s="62">
        <v>7.82</v>
      </c>
      <c r="I50" s="122"/>
    </row>
    <row r="51" spans="3:9" ht="12.75">
      <c r="C51" s="254"/>
      <c r="D51" s="20">
        <v>38</v>
      </c>
      <c r="E51" s="68"/>
      <c r="F51" s="4">
        <v>1</v>
      </c>
      <c r="G51" s="61">
        <v>45.02</v>
      </c>
      <c r="H51" s="62">
        <v>5.72</v>
      </c>
      <c r="I51" s="122"/>
    </row>
    <row r="52" spans="3:9" ht="12.75">
      <c r="C52" s="254"/>
      <c r="D52" s="20">
        <v>39</v>
      </c>
      <c r="E52" s="68"/>
      <c r="F52" s="4">
        <v>2</v>
      </c>
      <c r="G52" s="61">
        <v>80.24</v>
      </c>
      <c r="H52" s="62">
        <v>7.82</v>
      </c>
      <c r="I52" s="122"/>
    </row>
    <row r="53" spans="3:9" ht="13.5" thickBot="1">
      <c r="C53" s="255"/>
      <c r="D53" s="79">
        <v>40</v>
      </c>
      <c r="E53" s="123"/>
      <c r="F53" s="6">
        <v>3</v>
      </c>
      <c r="G53" s="123">
        <v>96.54</v>
      </c>
      <c r="H53" s="124">
        <v>17.7</v>
      </c>
      <c r="I53" s="122"/>
    </row>
  </sheetData>
  <mergeCells count="14">
    <mergeCell ref="C34:C38"/>
    <mergeCell ref="C39:C43"/>
    <mergeCell ref="C44:C48"/>
    <mergeCell ref="C49:C53"/>
    <mergeCell ref="C6:I6"/>
    <mergeCell ref="C1:H1"/>
    <mergeCell ref="C2:H2"/>
    <mergeCell ref="C4:H4"/>
    <mergeCell ref="C24:C28"/>
    <mergeCell ref="C29:C33"/>
    <mergeCell ref="C19:C23"/>
    <mergeCell ref="C8:C10"/>
    <mergeCell ref="C11:C13"/>
    <mergeCell ref="C14:C18"/>
  </mergeCells>
  <printOptions/>
  <pageMargins left="0.7874015748031497" right="0.7874015748031497" top="0.3937007874015748" bottom="0.984251968503937" header="0" footer="0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5">
      <selection activeCell="H18" sqref="H18"/>
    </sheetView>
  </sheetViews>
  <sheetFormatPr defaultColWidth="9.00390625" defaultRowHeight="12.75"/>
  <cols>
    <col min="1" max="1" width="7.625" style="0" customWidth="1"/>
    <col min="2" max="2" width="11.75390625" style="0" customWidth="1"/>
    <col min="4" max="4" width="13.75390625" style="0" customWidth="1"/>
    <col min="5" max="5" width="11.125" style="0" hidden="1" customWidth="1"/>
    <col min="6" max="6" width="13.125" style="0" customWidth="1"/>
    <col min="7" max="8" width="16.125" style="0" customWidth="1"/>
    <col min="9" max="9" width="0" style="0" hidden="1" customWidth="1"/>
    <col min="10" max="10" width="18.375" style="0" customWidth="1"/>
  </cols>
  <sheetData>
    <row r="1" spans="3:8" ht="15">
      <c r="C1" s="7"/>
      <c r="D1" s="7"/>
      <c r="E1" s="7"/>
      <c r="F1" s="7"/>
      <c r="G1" s="7"/>
      <c r="H1" s="7"/>
    </row>
    <row r="2" spans="1:11" ht="13.5" thickBot="1">
      <c r="A2" s="122"/>
      <c r="B2" s="122"/>
      <c r="C2" s="250" t="s">
        <v>13</v>
      </c>
      <c r="D2" s="250"/>
      <c r="E2" s="250"/>
      <c r="F2" s="250"/>
      <c r="G2" s="250"/>
      <c r="H2" s="250"/>
      <c r="I2" s="250"/>
      <c r="J2" s="122"/>
      <c r="K2" s="122"/>
    </row>
    <row r="3" spans="1:11" ht="54" customHeight="1" thickBot="1">
      <c r="A3" s="168"/>
      <c r="B3" s="168"/>
      <c r="C3" s="54" t="s">
        <v>41</v>
      </c>
      <c r="D3" s="49" t="s">
        <v>62</v>
      </c>
      <c r="E3" s="50" t="s">
        <v>60</v>
      </c>
      <c r="F3" s="51" t="s">
        <v>60</v>
      </c>
      <c r="G3" s="51" t="s">
        <v>14</v>
      </c>
      <c r="H3" s="52" t="s">
        <v>63</v>
      </c>
      <c r="I3" s="86" t="s">
        <v>43</v>
      </c>
      <c r="J3" s="171"/>
      <c r="K3" s="122"/>
    </row>
    <row r="4" spans="1:11" s="106" customFormat="1" ht="13.5" thickBot="1">
      <c r="A4" s="172"/>
      <c r="B4" s="172"/>
      <c r="C4" s="266" t="s">
        <v>56</v>
      </c>
      <c r="D4" s="206" t="s">
        <v>65</v>
      </c>
      <c r="E4" s="135"/>
      <c r="F4" s="135"/>
      <c r="G4" s="135">
        <v>211.6</v>
      </c>
      <c r="H4" s="156"/>
      <c r="I4" s="134"/>
      <c r="J4" s="173"/>
      <c r="K4" s="174"/>
    </row>
    <row r="5" spans="1:11" s="106" customFormat="1" ht="13.5" thickBot="1">
      <c r="A5" s="172"/>
      <c r="B5" s="172"/>
      <c r="C5" s="257"/>
      <c r="D5" s="207" t="s">
        <v>66</v>
      </c>
      <c r="E5" s="17"/>
      <c r="F5" s="17"/>
      <c r="G5" s="17">
        <v>64.3</v>
      </c>
      <c r="H5" s="157"/>
      <c r="I5" s="134"/>
      <c r="J5" s="173"/>
      <c r="K5" s="174"/>
    </row>
    <row r="6" spans="1:11" s="106" customFormat="1" ht="13.5" thickBot="1">
      <c r="A6" s="172"/>
      <c r="B6" s="172"/>
      <c r="C6" s="267"/>
      <c r="D6" s="208" t="s">
        <v>67</v>
      </c>
      <c r="E6" s="18"/>
      <c r="F6" s="18"/>
      <c r="G6" s="18">
        <v>39.2</v>
      </c>
      <c r="H6" s="158"/>
      <c r="I6" s="134"/>
      <c r="J6" s="173"/>
      <c r="K6" s="174"/>
    </row>
    <row r="7" spans="1:12" ht="13.5" thickBot="1">
      <c r="A7" s="175"/>
      <c r="B7" s="175"/>
      <c r="C7" s="253">
        <v>1</v>
      </c>
      <c r="D7" s="209" t="s">
        <v>68</v>
      </c>
      <c r="E7" s="202"/>
      <c r="F7" s="202"/>
      <c r="G7" s="70">
        <v>102.5</v>
      </c>
      <c r="H7" s="203"/>
      <c r="I7" s="87"/>
      <c r="J7" s="268"/>
      <c r="K7" s="176"/>
      <c r="L7" s="85"/>
    </row>
    <row r="8" spans="1:12" ht="13.5" thickBot="1">
      <c r="A8" s="175"/>
      <c r="B8" s="175"/>
      <c r="C8" s="254"/>
      <c r="D8" s="210" t="s">
        <v>69</v>
      </c>
      <c r="E8" s="204"/>
      <c r="F8" s="204"/>
      <c r="G8" s="68">
        <v>203.6</v>
      </c>
      <c r="H8" s="205"/>
      <c r="I8" s="87"/>
      <c r="J8" s="268"/>
      <c r="K8" s="176"/>
      <c r="L8" s="85"/>
    </row>
    <row r="9" spans="1:12" ht="13.5" thickBot="1">
      <c r="A9" s="175"/>
      <c r="B9" s="175"/>
      <c r="C9" s="254"/>
      <c r="D9" s="210" t="s">
        <v>71</v>
      </c>
      <c r="E9" s="204"/>
      <c r="F9" s="204"/>
      <c r="G9" s="68">
        <v>43.4</v>
      </c>
      <c r="H9" s="205"/>
      <c r="I9" s="87"/>
      <c r="J9" s="268"/>
      <c r="K9" s="176"/>
      <c r="L9" s="85"/>
    </row>
    <row r="10" spans="1:11" ht="12.75">
      <c r="A10" s="122"/>
      <c r="B10" s="122"/>
      <c r="C10" s="266">
        <v>2</v>
      </c>
      <c r="D10" s="206">
        <v>1</v>
      </c>
      <c r="E10" s="135"/>
      <c r="F10" s="5">
        <v>3</v>
      </c>
      <c r="G10" s="136">
        <v>96.54</v>
      </c>
      <c r="H10" s="137">
        <v>15.04</v>
      </c>
      <c r="I10" s="34"/>
      <c r="J10" s="122"/>
      <c r="K10" s="122"/>
    </row>
    <row r="11" spans="1:11" ht="12.75">
      <c r="A11" s="122"/>
      <c r="B11" s="122"/>
      <c r="C11" s="257"/>
      <c r="D11" s="211">
        <v>2</v>
      </c>
      <c r="E11" s="17"/>
      <c r="F11" s="4">
        <v>2</v>
      </c>
      <c r="G11" s="22">
        <v>80.24</v>
      </c>
      <c r="H11" s="42">
        <v>6.49</v>
      </c>
      <c r="I11" s="35"/>
      <c r="J11" s="122"/>
      <c r="K11" s="122"/>
    </row>
    <row r="12" spans="1:11" ht="12.75">
      <c r="A12" s="122"/>
      <c r="B12" s="122"/>
      <c r="C12" s="257"/>
      <c r="D12" s="211">
        <v>3</v>
      </c>
      <c r="E12" s="17"/>
      <c r="F12" s="4">
        <v>1</v>
      </c>
      <c r="G12" s="22">
        <v>45.02</v>
      </c>
      <c r="H12" s="42">
        <v>4.12</v>
      </c>
      <c r="I12" s="35"/>
      <c r="J12" s="122"/>
      <c r="K12" s="122"/>
    </row>
    <row r="13" spans="1:11" ht="12.75">
      <c r="A13" s="122"/>
      <c r="B13" s="122"/>
      <c r="C13" s="257"/>
      <c r="D13" s="211">
        <v>4</v>
      </c>
      <c r="E13" s="17"/>
      <c r="F13" s="4">
        <v>2</v>
      </c>
      <c r="G13" s="22">
        <v>75.3</v>
      </c>
      <c r="H13" s="42">
        <v>6.49</v>
      </c>
      <c r="I13" s="35"/>
      <c r="J13" s="122"/>
      <c r="K13" s="122"/>
    </row>
    <row r="14" spans="1:11" ht="13.5" thickBot="1">
      <c r="A14" s="122"/>
      <c r="B14" s="122"/>
      <c r="C14" s="267"/>
      <c r="D14" s="212">
        <v>5</v>
      </c>
      <c r="E14" s="18"/>
      <c r="F14" s="6">
        <v>1</v>
      </c>
      <c r="G14" s="23">
        <v>46.21</v>
      </c>
      <c r="H14" s="43">
        <v>6.49</v>
      </c>
      <c r="I14" s="35"/>
      <c r="J14" s="122"/>
      <c r="K14" s="122"/>
    </row>
    <row r="15" spans="1:11" ht="12.75">
      <c r="A15" s="122"/>
      <c r="B15" s="122"/>
      <c r="C15" s="263">
        <v>3</v>
      </c>
      <c r="D15" s="211">
        <v>6</v>
      </c>
      <c r="E15" s="84"/>
      <c r="F15" s="90">
        <v>3</v>
      </c>
      <c r="G15" s="47">
        <v>96.54</v>
      </c>
      <c r="H15" s="48">
        <v>15.04</v>
      </c>
      <c r="I15" s="36">
        <v>40.02</v>
      </c>
      <c r="J15" s="122"/>
      <c r="K15" s="122"/>
    </row>
    <row r="16" spans="1:11" ht="12.75">
      <c r="A16" s="122"/>
      <c r="B16" s="122"/>
      <c r="C16" s="264"/>
      <c r="D16" s="211">
        <v>7</v>
      </c>
      <c r="E16" s="10"/>
      <c r="F16" s="4">
        <v>2</v>
      </c>
      <c r="G16" s="22">
        <v>80.24</v>
      </c>
      <c r="H16" s="42">
        <v>6.49</v>
      </c>
      <c r="I16" s="37">
        <v>47.3</v>
      </c>
      <c r="J16" s="122"/>
      <c r="K16" s="122"/>
    </row>
    <row r="17" spans="1:11" ht="12.75">
      <c r="A17" s="122"/>
      <c r="B17" s="122"/>
      <c r="C17" s="264"/>
      <c r="D17" s="211">
        <v>8</v>
      </c>
      <c r="E17" s="10"/>
      <c r="F17" s="4">
        <v>1</v>
      </c>
      <c r="G17" s="22">
        <v>45.02</v>
      </c>
      <c r="H17" s="42">
        <v>4.12</v>
      </c>
      <c r="I17" s="37">
        <v>51.17</v>
      </c>
      <c r="J17" s="122"/>
      <c r="K17" s="122"/>
    </row>
    <row r="18" spans="1:11" ht="12.75">
      <c r="A18" s="122"/>
      <c r="B18" s="122"/>
      <c r="C18" s="264"/>
      <c r="D18" s="211">
        <v>9</v>
      </c>
      <c r="E18" s="10"/>
      <c r="F18" s="4">
        <v>2</v>
      </c>
      <c r="G18" s="22">
        <v>75.3</v>
      </c>
      <c r="H18" s="42">
        <v>6.49</v>
      </c>
      <c r="I18" s="37">
        <v>41.5</v>
      </c>
      <c r="J18" s="122"/>
      <c r="K18" s="122"/>
    </row>
    <row r="19" spans="1:11" ht="13.5" thickBot="1">
      <c r="A19" s="122"/>
      <c r="B19" s="122"/>
      <c r="C19" s="265"/>
      <c r="D19" s="213">
        <v>10</v>
      </c>
      <c r="E19" s="125"/>
      <c r="F19" s="139">
        <v>1</v>
      </c>
      <c r="G19" s="140">
        <v>46.21</v>
      </c>
      <c r="H19" s="141">
        <v>6.49</v>
      </c>
      <c r="I19" s="37">
        <v>54.07</v>
      </c>
      <c r="J19" s="122"/>
      <c r="K19" s="122"/>
    </row>
    <row r="20" spans="1:11" ht="12.75">
      <c r="A20" s="122"/>
      <c r="B20" s="122"/>
      <c r="C20" s="266">
        <v>4</v>
      </c>
      <c r="D20" s="206">
        <v>11</v>
      </c>
      <c r="E20" s="9"/>
      <c r="F20" s="5">
        <v>3</v>
      </c>
      <c r="G20" s="136">
        <v>96.54</v>
      </c>
      <c r="H20" s="137">
        <v>15.04</v>
      </c>
      <c r="I20" s="36"/>
      <c r="J20" s="122"/>
      <c r="K20" s="122"/>
    </row>
    <row r="21" spans="1:11" ht="12.75">
      <c r="A21" s="122"/>
      <c r="B21" s="122"/>
      <c r="C21" s="257"/>
      <c r="D21" s="214">
        <v>12</v>
      </c>
      <c r="E21" s="199"/>
      <c r="F21" s="199">
        <v>2</v>
      </c>
      <c r="G21" s="200">
        <v>80.24</v>
      </c>
      <c r="H21" s="201">
        <v>6.49</v>
      </c>
      <c r="I21" s="37"/>
      <c r="J21" s="122"/>
      <c r="K21" s="122"/>
    </row>
    <row r="22" spans="1:11" ht="12.75">
      <c r="A22" s="122"/>
      <c r="B22" s="122"/>
      <c r="C22" s="257"/>
      <c r="D22" s="211">
        <v>13</v>
      </c>
      <c r="E22" s="10"/>
      <c r="F22" s="4">
        <v>1</v>
      </c>
      <c r="G22" s="22">
        <v>45.02</v>
      </c>
      <c r="H22" s="42">
        <v>4.12</v>
      </c>
      <c r="I22" s="37"/>
      <c r="J22" s="122"/>
      <c r="K22" s="122"/>
    </row>
    <row r="23" spans="1:11" ht="12.75">
      <c r="A23" s="122"/>
      <c r="B23" s="122"/>
      <c r="C23" s="257"/>
      <c r="D23" s="211">
        <v>14</v>
      </c>
      <c r="E23" s="10"/>
      <c r="F23" s="4">
        <v>2</v>
      </c>
      <c r="G23" s="22">
        <v>75.3</v>
      </c>
      <c r="H23" s="42">
        <v>6.49</v>
      </c>
      <c r="I23" s="37"/>
      <c r="J23" s="122"/>
      <c r="K23" s="122"/>
    </row>
    <row r="24" spans="1:11" ht="13.5" thickBot="1">
      <c r="A24" s="122"/>
      <c r="B24" s="122"/>
      <c r="C24" s="267"/>
      <c r="D24" s="212">
        <v>15</v>
      </c>
      <c r="E24" s="11"/>
      <c r="F24" s="6">
        <v>1</v>
      </c>
      <c r="G24" s="23">
        <v>46.21</v>
      </c>
      <c r="H24" s="43">
        <v>6.49</v>
      </c>
      <c r="I24" s="37"/>
      <c r="J24" s="122"/>
      <c r="K24" s="122"/>
    </row>
    <row r="25" spans="1:11" ht="12.75">
      <c r="A25" s="122"/>
      <c r="B25" s="122"/>
      <c r="C25" s="256">
        <v>5</v>
      </c>
      <c r="D25" s="211">
        <v>16</v>
      </c>
      <c r="E25" s="84"/>
      <c r="F25" s="90">
        <v>3</v>
      </c>
      <c r="G25" s="47">
        <v>96.54</v>
      </c>
      <c r="H25" s="48">
        <v>15.04</v>
      </c>
      <c r="I25" s="36"/>
      <c r="J25" s="122"/>
      <c r="K25" s="122"/>
    </row>
    <row r="26" spans="1:11" ht="12.75">
      <c r="A26" s="122"/>
      <c r="B26" s="122"/>
      <c r="C26" s="257"/>
      <c r="D26" s="214">
        <v>17</v>
      </c>
      <c r="E26" s="199"/>
      <c r="F26" s="199">
        <v>2</v>
      </c>
      <c r="G26" s="200">
        <f>7.41+4.35+15.24+30.61+15.2</f>
        <v>72.81</v>
      </c>
      <c r="H26" s="201">
        <v>6.49</v>
      </c>
      <c r="I26" s="37"/>
      <c r="J26" s="122"/>
      <c r="K26" s="122"/>
    </row>
    <row r="27" spans="1:11" ht="12.75">
      <c r="A27" s="122"/>
      <c r="B27" s="122"/>
      <c r="C27" s="257"/>
      <c r="D27" s="211">
        <v>18</v>
      </c>
      <c r="E27" s="10"/>
      <c r="F27" s="4">
        <v>1</v>
      </c>
      <c r="G27" s="22">
        <v>45.02</v>
      </c>
      <c r="H27" s="42">
        <v>4.12</v>
      </c>
      <c r="I27" s="37"/>
      <c r="J27" s="122"/>
      <c r="K27" s="122"/>
    </row>
    <row r="28" spans="1:11" ht="12.75">
      <c r="A28" s="122"/>
      <c r="B28" s="122"/>
      <c r="C28" s="257"/>
      <c r="D28" s="211">
        <v>19</v>
      </c>
      <c r="E28" s="10"/>
      <c r="F28" s="4">
        <v>2</v>
      </c>
      <c r="G28" s="22">
        <v>75.3</v>
      </c>
      <c r="H28" s="42">
        <v>6.49</v>
      </c>
      <c r="I28" s="37"/>
      <c r="J28" s="122"/>
      <c r="K28" s="122"/>
    </row>
    <row r="29" spans="1:11" ht="13.5" thickBot="1">
      <c r="A29" s="122"/>
      <c r="B29" s="122"/>
      <c r="C29" s="258"/>
      <c r="D29" s="213">
        <v>20</v>
      </c>
      <c r="E29" s="125"/>
      <c r="F29" s="139">
        <v>1</v>
      </c>
      <c r="G29" s="140">
        <v>46.21</v>
      </c>
      <c r="H29" s="141">
        <v>6.49</v>
      </c>
      <c r="I29" s="37"/>
      <c r="J29" s="122"/>
      <c r="K29" s="122"/>
    </row>
    <row r="30" spans="1:11" ht="12.75">
      <c r="A30" s="122"/>
      <c r="B30" s="122"/>
      <c r="C30" s="260">
        <v>6</v>
      </c>
      <c r="D30" s="206">
        <v>21</v>
      </c>
      <c r="E30" s="9"/>
      <c r="F30" s="5">
        <v>3</v>
      </c>
      <c r="G30" s="24">
        <v>96.54</v>
      </c>
      <c r="H30" s="44">
        <v>17.7</v>
      </c>
      <c r="I30" s="36"/>
      <c r="J30" s="122"/>
      <c r="K30" s="122"/>
    </row>
    <row r="31" spans="1:11" ht="12.75">
      <c r="A31" s="122"/>
      <c r="B31" s="122"/>
      <c r="C31" s="261"/>
      <c r="D31" s="211">
        <v>22</v>
      </c>
      <c r="E31" s="10"/>
      <c r="F31" s="4">
        <v>2</v>
      </c>
      <c r="G31" s="25">
        <v>80.24</v>
      </c>
      <c r="H31" s="45">
        <v>7.82</v>
      </c>
      <c r="I31" s="37"/>
      <c r="J31" s="122"/>
      <c r="K31" s="122"/>
    </row>
    <row r="32" spans="1:11" ht="12.75">
      <c r="A32" s="122"/>
      <c r="B32" s="122"/>
      <c r="C32" s="261"/>
      <c r="D32" s="211">
        <v>23</v>
      </c>
      <c r="E32" s="10"/>
      <c r="F32" s="4">
        <v>1</v>
      </c>
      <c r="G32" s="25">
        <v>45.02</v>
      </c>
      <c r="H32" s="45">
        <v>5.72</v>
      </c>
      <c r="I32" s="37"/>
      <c r="J32" s="122"/>
      <c r="K32" s="122"/>
    </row>
    <row r="33" spans="1:11" ht="12" customHeight="1">
      <c r="A33" s="122"/>
      <c r="B33" s="122"/>
      <c r="C33" s="261"/>
      <c r="D33" s="211">
        <v>24</v>
      </c>
      <c r="E33" s="10"/>
      <c r="F33" s="4">
        <v>2</v>
      </c>
      <c r="G33" s="25">
        <v>75.3</v>
      </c>
      <c r="H33" s="45">
        <v>7.82</v>
      </c>
      <c r="I33" s="37"/>
      <c r="J33" s="122"/>
      <c r="K33" s="122"/>
    </row>
    <row r="34" spans="1:11" ht="13.5" thickBot="1">
      <c r="A34" s="122"/>
      <c r="B34" s="122"/>
      <c r="C34" s="262"/>
      <c r="D34" s="212">
        <v>25</v>
      </c>
      <c r="E34" s="11"/>
      <c r="F34" s="6">
        <v>1</v>
      </c>
      <c r="G34" s="26">
        <v>46.21</v>
      </c>
      <c r="H34" s="46">
        <v>7.82</v>
      </c>
      <c r="I34" s="38"/>
      <c r="J34" s="122"/>
      <c r="K34" s="122"/>
    </row>
    <row r="35" spans="1:11" ht="12.75">
      <c r="A35" s="122"/>
      <c r="B35" s="122"/>
      <c r="C35" s="256">
        <v>7</v>
      </c>
      <c r="D35" s="211">
        <v>26</v>
      </c>
      <c r="E35" s="88"/>
      <c r="F35" s="90">
        <v>3</v>
      </c>
      <c r="G35" s="142">
        <v>96.54</v>
      </c>
      <c r="H35" s="143">
        <v>17.7</v>
      </c>
      <c r="I35" s="36"/>
      <c r="J35" s="122"/>
      <c r="K35" s="122"/>
    </row>
    <row r="36" spans="1:11" ht="12.75">
      <c r="A36" s="122"/>
      <c r="B36" s="122"/>
      <c r="C36" s="256"/>
      <c r="D36" s="211">
        <v>27</v>
      </c>
      <c r="E36" s="88"/>
      <c r="F36" s="4">
        <v>2</v>
      </c>
      <c r="G36" s="25">
        <v>80.24</v>
      </c>
      <c r="H36" s="45">
        <v>7.82</v>
      </c>
      <c r="I36" s="89"/>
      <c r="J36" s="122"/>
      <c r="K36" s="122"/>
    </row>
    <row r="37" spans="1:11" ht="12.75">
      <c r="A37" s="122"/>
      <c r="B37" s="122"/>
      <c r="C37" s="256"/>
      <c r="D37" s="211">
        <v>28</v>
      </c>
      <c r="E37" s="88"/>
      <c r="F37" s="4">
        <v>1</v>
      </c>
      <c r="G37" s="25">
        <v>45.02</v>
      </c>
      <c r="H37" s="45">
        <v>5.72</v>
      </c>
      <c r="I37" s="89"/>
      <c r="J37" s="122"/>
      <c r="K37" s="122"/>
    </row>
    <row r="38" spans="1:11" ht="12.75">
      <c r="A38" s="122"/>
      <c r="B38" s="122"/>
      <c r="C38" s="257"/>
      <c r="D38" s="211">
        <v>29</v>
      </c>
      <c r="E38" s="4"/>
      <c r="F38" s="4">
        <v>2</v>
      </c>
      <c r="G38" s="25">
        <v>75.3</v>
      </c>
      <c r="H38" s="45">
        <v>7.82</v>
      </c>
      <c r="I38" s="39"/>
      <c r="J38" s="122"/>
      <c r="K38" s="122"/>
    </row>
    <row r="39" spans="1:11" ht="13.5" thickBot="1">
      <c r="A39" s="122"/>
      <c r="B39" s="122"/>
      <c r="C39" s="258"/>
      <c r="D39" s="213">
        <v>30</v>
      </c>
      <c r="E39" s="139"/>
      <c r="F39" s="139">
        <v>1</v>
      </c>
      <c r="G39" s="144">
        <v>46.21</v>
      </c>
      <c r="H39" s="145">
        <v>7.82</v>
      </c>
      <c r="I39" s="40"/>
      <c r="J39" s="122"/>
      <c r="K39" s="122"/>
    </row>
    <row r="40" spans="1:11" ht="12.75">
      <c r="A40" s="122"/>
      <c r="B40" s="122"/>
      <c r="C40" s="260">
        <v>8</v>
      </c>
      <c r="D40" s="206">
        <v>31</v>
      </c>
      <c r="E40" s="5"/>
      <c r="F40" s="5">
        <v>3</v>
      </c>
      <c r="G40" s="24">
        <v>96.54</v>
      </c>
      <c r="H40" s="44">
        <v>17.7</v>
      </c>
      <c r="I40" s="41"/>
      <c r="J40" s="122"/>
      <c r="K40" s="122"/>
    </row>
    <row r="41" spans="1:11" ht="12.75">
      <c r="A41" s="122"/>
      <c r="B41" s="122"/>
      <c r="C41" s="261"/>
      <c r="D41" s="211">
        <v>32</v>
      </c>
      <c r="E41" s="90"/>
      <c r="F41" s="4">
        <v>2</v>
      </c>
      <c r="G41" s="25">
        <v>80.24</v>
      </c>
      <c r="H41" s="45">
        <v>7.82</v>
      </c>
      <c r="I41" s="91"/>
      <c r="J41" s="122"/>
      <c r="K41" s="122"/>
    </row>
    <row r="42" spans="1:11" ht="12.75">
      <c r="A42" s="122"/>
      <c r="B42" s="122"/>
      <c r="C42" s="261"/>
      <c r="D42" s="211">
        <v>33</v>
      </c>
      <c r="E42" s="90"/>
      <c r="F42" s="4">
        <v>1</v>
      </c>
      <c r="G42" s="25">
        <v>45.02</v>
      </c>
      <c r="H42" s="45">
        <v>5.72</v>
      </c>
      <c r="I42" s="91"/>
      <c r="J42" s="122"/>
      <c r="K42" s="122"/>
    </row>
    <row r="43" spans="1:11" ht="12.75">
      <c r="A43" s="122"/>
      <c r="B43" s="122"/>
      <c r="C43" s="261"/>
      <c r="D43" s="211">
        <v>34</v>
      </c>
      <c r="E43" s="4"/>
      <c r="F43" s="4">
        <v>2</v>
      </c>
      <c r="G43" s="25">
        <v>75.3</v>
      </c>
      <c r="H43" s="45">
        <v>7.82</v>
      </c>
      <c r="I43" s="39"/>
      <c r="J43" s="122"/>
      <c r="K43" s="122"/>
    </row>
    <row r="44" spans="1:11" ht="13.5" thickBot="1">
      <c r="A44" s="122"/>
      <c r="B44" s="122"/>
      <c r="C44" s="262"/>
      <c r="D44" s="212">
        <v>35</v>
      </c>
      <c r="E44" s="6"/>
      <c r="F44" s="6">
        <v>1</v>
      </c>
      <c r="G44" s="26">
        <v>46.21</v>
      </c>
      <c r="H44" s="46">
        <v>7.82</v>
      </c>
      <c r="I44" s="39"/>
      <c r="J44" s="122"/>
      <c r="K44" s="122"/>
    </row>
    <row r="45" spans="1:11" ht="12.75">
      <c r="A45" s="122"/>
      <c r="B45" s="122"/>
      <c r="C45" s="260">
        <v>9</v>
      </c>
      <c r="D45" s="206">
        <v>36</v>
      </c>
      <c r="E45" s="5"/>
      <c r="F45" s="5">
        <v>3</v>
      </c>
      <c r="G45" s="24">
        <v>96.54</v>
      </c>
      <c r="H45" s="44">
        <v>17.7</v>
      </c>
      <c r="I45" s="41"/>
      <c r="J45" s="122"/>
      <c r="K45" s="122"/>
    </row>
    <row r="46" spans="1:11" ht="12.75">
      <c r="A46" s="122"/>
      <c r="B46" s="122"/>
      <c r="C46" s="261"/>
      <c r="D46" s="211">
        <v>37</v>
      </c>
      <c r="E46" s="90"/>
      <c r="F46" s="4">
        <v>2</v>
      </c>
      <c r="G46" s="25">
        <v>80.24</v>
      </c>
      <c r="H46" s="45">
        <v>7.82</v>
      </c>
      <c r="I46" s="91"/>
      <c r="J46" s="122"/>
      <c r="K46" s="122"/>
    </row>
    <row r="47" spans="1:11" ht="12.75">
      <c r="A47" s="122"/>
      <c r="B47" s="122"/>
      <c r="C47" s="261"/>
      <c r="D47" s="211">
        <v>38</v>
      </c>
      <c r="E47" s="4"/>
      <c r="F47" s="4">
        <v>1</v>
      </c>
      <c r="G47" s="25">
        <v>45.02</v>
      </c>
      <c r="H47" s="45">
        <v>5.72</v>
      </c>
      <c r="I47" s="39"/>
      <c r="J47" s="122"/>
      <c r="K47" s="122"/>
    </row>
    <row r="48" spans="1:11" ht="12.75">
      <c r="A48" s="122"/>
      <c r="B48" s="122"/>
      <c r="C48" s="261"/>
      <c r="D48" s="211">
        <v>39</v>
      </c>
      <c r="E48" s="4"/>
      <c r="F48" s="4">
        <v>2</v>
      </c>
      <c r="G48" s="25">
        <v>75.3</v>
      </c>
      <c r="H48" s="45">
        <v>7.82</v>
      </c>
      <c r="I48" s="39"/>
      <c r="J48" s="122"/>
      <c r="K48" s="122"/>
    </row>
    <row r="49" spans="1:11" ht="13.5" thickBot="1">
      <c r="A49" s="122"/>
      <c r="B49" s="122"/>
      <c r="C49" s="262"/>
      <c r="D49" s="212">
        <v>40</v>
      </c>
      <c r="E49" s="6"/>
      <c r="F49" s="6">
        <v>1</v>
      </c>
      <c r="G49" s="26">
        <v>46.21</v>
      </c>
      <c r="H49" s="46">
        <v>7.82</v>
      </c>
      <c r="I49" s="40"/>
      <c r="J49" s="122"/>
      <c r="K49" s="122"/>
    </row>
    <row r="50" spans="1:11" ht="12.75">
      <c r="A50" s="122"/>
      <c r="B50" s="122"/>
      <c r="C50" s="166"/>
      <c r="D50" s="167"/>
      <c r="E50" s="168"/>
      <c r="F50" s="168"/>
      <c r="G50" s="169"/>
      <c r="H50" s="169"/>
      <c r="I50" s="170"/>
      <c r="J50" s="122"/>
      <c r="K50" s="122"/>
    </row>
    <row r="51" spans="1:11" ht="12.75">
      <c r="A51" s="122"/>
      <c r="B51" s="122"/>
      <c r="C51" s="166"/>
      <c r="D51" s="167"/>
      <c r="E51" s="168"/>
      <c r="F51" s="168"/>
      <c r="G51" s="169"/>
      <c r="H51" s="169"/>
      <c r="I51" s="170"/>
      <c r="J51" s="122"/>
      <c r="K51" s="122"/>
    </row>
    <row r="52" spans="1:11" ht="12.7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1:12" ht="12.75">
      <c r="A53" s="259" t="s">
        <v>85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t="s">
        <v>84</v>
      </c>
    </row>
    <row r="54" spans="1:11" ht="12.7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</sheetData>
  <mergeCells count="13">
    <mergeCell ref="C2:I2"/>
    <mergeCell ref="C10:C14"/>
    <mergeCell ref="C4:C6"/>
    <mergeCell ref="C35:C39"/>
    <mergeCell ref="C7:C9"/>
    <mergeCell ref="A53:K53"/>
    <mergeCell ref="C40:C44"/>
    <mergeCell ref="C45:C49"/>
    <mergeCell ref="C15:C19"/>
    <mergeCell ref="C20:C24"/>
    <mergeCell ref="C25:C29"/>
    <mergeCell ref="C30:C34"/>
    <mergeCell ref="J7:J9"/>
  </mergeCells>
  <printOptions/>
  <pageMargins left="0.7874015748031497" right="0.7874015748031497" top="0.3937007874015748" bottom="0.9842519685039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K88</dc:creator>
  <cp:keywords/>
  <dc:description/>
  <cp:lastModifiedBy>egerasimova</cp:lastModifiedBy>
  <cp:lastPrinted>2007-05-07T09:14:59Z</cp:lastPrinted>
  <dcterms:created xsi:type="dcterms:W3CDTF">2005-02-09T06:24:31Z</dcterms:created>
  <dcterms:modified xsi:type="dcterms:W3CDTF">2007-05-07T09:15:03Z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