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<sst xmlns="http://schemas.openxmlformats.org/spreadsheetml/2006/main" count="35" uniqueCount="22">
  <si>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Изменения в проектную декларацию</t>
  </si>
  <si>
    <t>Этаж</t>
  </si>
  <si>
    <t>№ квартиры/ помещения</t>
  </si>
  <si>
    <t>Площадь помещения</t>
  </si>
  <si>
    <t>Площадь балконов/ лоджий</t>
  </si>
  <si>
    <t>Площадь тамбура</t>
  </si>
  <si>
    <t>Директор ООО "СК "ВостСибСтрой" _____________________________________________С.Н.Подзигун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</si>
  <si>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</si>
  <si>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</si>
  <si>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>Описание технических характеристик квартир и помещений</t>
  </si>
  <si>
    <t>по III-ой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                                  (жилой комплекс "ZEON")</t>
  </si>
  <si>
    <t>Площадь терассы/веранды</t>
  </si>
  <si>
    <t>Блок-секция № 10</t>
  </si>
  <si>
    <t>кв.52</t>
  </si>
  <si>
    <t>кв.36</t>
  </si>
  <si>
    <t>кв.20</t>
  </si>
  <si>
    <t>помещение №4</t>
  </si>
  <si>
    <t>Блок-секция № 8</t>
  </si>
  <si>
    <t>Площадь терассы/ веранды</t>
  </si>
  <si>
    <t>Блок-секция № 7</t>
  </si>
  <si>
    <t xml:space="preserve">к проектной декларации III-ой очереди строительства ж/к "ZEON" </t>
  </si>
  <si>
    <t>г.Иркутск                                                                                                                        09 июня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</si>
</sst>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0">
      <selection activeCell="C27" sqref="C27"/>
    </sheetView>
  </sheetViews>
  <sheetFormatPr defaultColWidth="9.00390625" defaultRowHeight="12.75"/>
  <cols>
    <col min="1" max="1" width="13.25390625" style="0" customWidth="1"/>
    <col min="2" max="2" width="14.003906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19" t="s">
        <v>0</v>
      </c>
      <c r="B1" s="19"/>
      <c r="C1" s="19"/>
      <c r="D1" s="19"/>
      <c r="E1" s="19"/>
      <c r="F1" s="19"/>
    </row>
    <row r="2" spans="1:6" ht="101.25" customHeight="1">
      <c r="A2" s="20" t="s">
        <v>10</v>
      </c>
      <c r="B2" s="20"/>
      <c r="C2" s="20"/>
      <c r="D2" s="20"/>
      <c r="E2" s="20"/>
      <c r="F2" s="20"/>
    </row>
    <row r="3" spans="1:6" ht="15.75" customHeight="1">
      <c r="A3" s="1"/>
      <c r="B3" s="1"/>
      <c r="C3" s="1"/>
      <c r="D3" s="1"/>
      <c r="E3" s="1"/>
      <c r="F3" s="1"/>
    </row>
    <row r="4" spans="1:6" ht="101.25" customHeight="1">
      <c r="A4" s="23" t="s">
        <v>7</v>
      </c>
      <c r="B4" s="23"/>
      <c r="C4" s="23"/>
      <c r="D4" s="23"/>
      <c r="E4" s="23"/>
      <c r="F4" s="23"/>
    </row>
    <row r="5" spans="1:5" ht="12.75">
      <c r="A5" s="21"/>
      <c r="B5" s="21"/>
      <c r="C5" s="21"/>
      <c r="D5" s="21"/>
      <c r="E5" s="21"/>
    </row>
    <row r="6" spans="1:6" ht="12.75">
      <c r="A6" s="21" t="s">
        <v>21</v>
      </c>
      <c r="B6" s="21"/>
      <c r="C6" s="21"/>
      <c r="D6" s="21"/>
      <c r="E6" s="21"/>
      <c r="F6" s="21"/>
    </row>
    <row r="7" spans="1:6" ht="22.5" customHeight="1">
      <c r="A7" s="12"/>
      <c r="B7" s="22"/>
      <c r="C7" s="22"/>
      <c r="D7" s="22"/>
      <c r="E7" s="22"/>
      <c r="F7" s="22"/>
    </row>
    <row r="8" spans="1:6" ht="24.75" customHeight="1" hidden="1">
      <c r="A8" s="1"/>
      <c r="B8" s="1"/>
      <c r="C8" s="1"/>
      <c r="D8" s="1"/>
      <c r="E8" s="1"/>
      <c r="F8" s="1"/>
    </row>
    <row r="9" spans="1:6" ht="16.5" customHeight="1">
      <c r="A9" s="24" t="s">
        <v>8</v>
      </c>
      <c r="B9" s="24"/>
      <c r="C9" s="24"/>
      <c r="D9" s="24"/>
      <c r="E9" s="24"/>
      <c r="F9" s="24"/>
    </row>
    <row r="10" spans="1:8" ht="23.25" customHeight="1">
      <c r="A10" s="24" t="s">
        <v>20</v>
      </c>
      <c r="B10" s="24"/>
      <c r="C10" s="24"/>
      <c r="D10" s="24"/>
      <c r="E10" s="24"/>
      <c r="F10" s="24"/>
      <c r="H10" s="2"/>
    </row>
    <row r="11" spans="1:8" ht="23.25" customHeight="1">
      <c r="A11" s="3"/>
      <c r="B11" s="3"/>
      <c r="C11" s="3"/>
      <c r="D11" s="3"/>
      <c r="E11" s="3"/>
      <c r="F11" s="3"/>
      <c r="H11" s="2"/>
    </row>
    <row r="12" spans="1:8" ht="12.75" customHeight="1" hidden="1">
      <c r="A12" s="25" t="s">
        <v>9</v>
      </c>
      <c r="B12" s="25"/>
      <c r="C12" s="25"/>
      <c r="D12" s="25"/>
      <c r="E12" s="25"/>
      <c r="F12" s="25"/>
      <c r="H12" s="2"/>
    </row>
    <row r="13" spans="1:8" ht="15">
      <c r="A13" s="4"/>
      <c r="B13" s="4"/>
      <c r="C13" s="4"/>
      <c r="D13" s="4"/>
      <c r="E13" s="4"/>
      <c r="F13" s="4"/>
      <c r="H13" s="2"/>
    </row>
    <row r="14" spans="1:8" ht="13.5" customHeight="1" thickBot="1">
      <c r="A14" s="14" t="s">
        <v>19</v>
      </c>
      <c r="B14" s="14"/>
      <c r="C14" s="14"/>
      <c r="D14" s="14"/>
      <c r="E14" s="14"/>
      <c r="F14" s="14"/>
      <c r="H14" s="2"/>
    </row>
    <row r="15" spans="1:8" ht="39" thickBot="1">
      <c r="A15" s="13" t="s">
        <v>1</v>
      </c>
      <c r="B15" s="39" t="s">
        <v>2</v>
      </c>
      <c r="C15" s="39" t="s">
        <v>3</v>
      </c>
      <c r="D15" s="39" t="s">
        <v>4</v>
      </c>
      <c r="E15" s="38" t="s">
        <v>18</v>
      </c>
      <c r="F15" s="37" t="s">
        <v>5</v>
      </c>
      <c r="H15" s="2"/>
    </row>
    <row r="16" spans="1:8" ht="12.75">
      <c r="A16" s="36">
        <v>1</v>
      </c>
      <c r="B16" s="52" t="s">
        <v>16</v>
      </c>
      <c r="C16" s="34">
        <f>10.57+3.4</f>
        <v>13.97</v>
      </c>
      <c r="D16" s="34"/>
      <c r="E16" s="34"/>
      <c r="F16" s="33"/>
      <c r="G16" s="2"/>
      <c r="H16" s="2"/>
    </row>
    <row r="17" spans="7:8" ht="12.75">
      <c r="G17" s="2"/>
      <c r="H17" s="2"/>
    </row>
    <row r="18" spans="1:8" ht="13.5" thickBot="1">
      <c r="A18" s="14" t="s">
        <v>17</v>
      </c>
      <c r="B18" s="14"/>
      <c r="C18" s="14"/>
      <c r="D18" s="14"/>
      <c r="E18" s="14"/>
      <c r="F18" s="14"/>
      <c r="G18" s="2"/>
      <c r="H18" s="2"/>
    </row>
    <row r="19" spans="1:8" ht="39" thickBot="1">
      <c r="A19" s="13" t="s">
        <v>1</v>
      </c>
      <c r="B19" s="39" t="s">
        <v>2</v>
      </c>
      <c r="C19" s="39" t="s">
        <v>3</v>
      </c>
      <c r="D19" s="39" t="s">
        <v>4</v>
      </c>
      <c r="E19" s="38" t="s">
        <v>11</v>
      </c>
      <c r="F19" s="37" t="s">
        <v>5</v>
      </c>
      <c r="G19" s="2"/>
      <c r="H19" s="2"/>
    </row>
    <row r="20" spans="1:8" ht="21.75" customHeight="1">
      <c r="A20" s="51">
        <v>1</v>
      </c>
      <c r="B20" s="50" t="s">
        <v>16</v>
      </c>
      <c r="C20" s="49">
        <f>10.57+3.4</f>
        <v>13.97</v>
      </c>
      <c r="D20" s="49"/>
      <c r="E20" s="49"/>
      <c r="F20" s="48"/>
      <c r="G20" s="2"/>
      <c r="H20" s="2"/>
    </row>
    <row r="21" spans="1:8" ht="12.75">
      <c r="A21" s="47">
        <v>5</v>
      </c>
      <c r="B21" s="43" t="s">
        <v>15</v>
      </c>
      <c r="C21" s="46">
        <f>21.24+3.38+3.52+4.47+14.73</f>
        <v>47.34</v>
      </c>
      <c r="D21" s="46">
        <v>2.59</v>
      </c>
      <c r="E21" s="46"/>
      <c r="F21" s="45"/>
      <c r="G21" s="2"/>
      <c r="H21" s="2"/>
    </row>
    <row r="22" spans="1:8" ht="12.75">
      <c r="A22" s="44">
        <v>8</v>
      </c>
      <c r="B22" s="43" t="s">
        <v>14</v>
      </c>
      <c r="C22" s="42">
        <f>33.23+15.64+2.69+3.83+14.67+3.92+12.72</f>
        <v>86.69999999999999</v>
      </c>
      <c r="D22" s="42">
        <f>3.21+3.12</f>
        <v>6.33</v>
      </c>
      <c r="E22" s="42"/>
      <c r="F22" s="41"/>
      <c r="G22" s="2"/>
      <c r="H22" s="2"/>
    </row>
    <row r="23" spans="1:8" ht="13.5" thickBot="1">
      <c r="A23" s="40">
        <v>12</v>
      </c>
      <c r="B23" s="17" t="s">
        <v>13</v>
      </c>
      <c r="C23" s="16">
        <f>17.53+1.98+2.93+2.47+15.64+22.25+11.9+10.93</f>
        <v>85.63</v>
      </c>
      <c r="D23" s="16">
        <f>2.39+3.81</f>
        <v>6.2</v>
      </c>
      <c r="E23" s="16"/>
      <c r="F23" s="15"/>
      <c r="G23" s="2"/>
      <c r="H23" s="2"/>
    </row>
    <row r="24" spans="1:8" ht="17.25" customHeight="1" thickBot="1">
      <c r="A24" s="14" t="s">
        <v>12</v>
      </c>
      <c r="B24" s="14"/>
      <c r="C24" s="14"/>
      <c r="D24" s="14"/>
      <c r="E24" s="14"/>
      <c r="F24" s="14"/>
      <c r="G24" s="2"/>
      <c r="H24" s="2"/>
    </row>
    <row r="25" spans="1:8" ht="38.25" customHeight="1" thickBot="1">
      <c r="A25" s="13" t="s">
        <v>1</v>
      </c>
      <c r="B25" s="39" t="s">
        <v>2</v>
      </c>
      <c r="C25" s="39" t="s">
        <v>3</v>
      </c>
      <c r="D25" s="39" t="s">
        <v>4</v>
      </c>
      <c r="E25" s="38" t="s">
        <v>11</v>
      </c>
      <c r="F25" s="37" t="s">
        <v>5</v>
      </c>
      <c r="G25" s="2"/>
      <c r="H25" s="2"/>
    </row>
    <row r="26" spans="1:8" ht="14.25" customHeight="1">
      <c r="A26" s="36">
        <v>5</v>
      </c>
      <c r="B26" s="35">
        <v>12</v>
      </c>
      <c r="C26" s="34">
        <f>34.53+21.99+14.52+13.97+11.29+11.79</f>
        <v>108.08999999999997</v>
      </c>
      <c r="D26" s="34">
        <f>2.46+3.26</f>
        <v>5.72</v>
      </c>
      <c r="E26" s="34"/>
      <c r="F26" s="33"/>
      <c r="G26" s="2"/>
      <c r="H26" s="2"/>
    </row>
    <row r="27" spans="1:8" ht="18.75" customHeight="1">
      <c r="A27" s="31">
        <v>7</v>
      </c>
      <c r="B27" s="30">
        <v>16</v>
      </c>
      <c r="C27" s="29">
        <f>12.23+21.84+22.15+11.09+1.6+5.35+13.07</f>
        <v>87.32999999999998</v>
      </c>
      <c r="D27" s="29">
        <f>3.82+2.31+2.78+3.2</f>
        <v>12.11</v>
      </c>
      <c r="E27" s="29"/>
      <c r="F27" s="28"/>
      <c r="G27" s="2"/>
      <c r="H27" s="2"/>
    </row>
    <row r="28" spans="1:8" ht="20.25" customHeight="1">
      <c r="A28" s="31">
        <v>8</v>
      </c>
      <c r="B28" s="30">
        <v>21</v>
      </c>
      <c r="C28" s="29">
        <f>19.23+14.4+21.99+14.52+13.97+11.79+11.42</f>
        <v>107.32000000000001</v>
      </c>
      <c r="D28" s="29">
        <f>2.46+3.26</f>
        <v>5.72</v>
      </c>
      <c r="E28" s="29"/>
      <c r="F28" s="28"/>
      <c r="G28" s="2"/>
      <c r="H28" s="2"/>
    </row>
    <row r="29" spans="1:8" ht="16.5" customHeight="1">
      <c r="A29" s="31">
        <v>10</v>
      </c>
      <c r="B29" s="30">
        <v>26</v>
      </c>
      <c r="C29" s="29">
        <f>4.42+1.55+10.31+31.52+13.86+13.1+4.62+7</f>
        <v>86.38</v>
      </c>
      <c r="D29" s="29">
        <f>2.53+5.58+1.5</f>
        <v>9.61</v>
      </c>
      <c r="E29" s="29"/>
      <c r="F29" s="28"/>
      <c r="G29" s="2"/>
      <c r="H29" s="2"/>
    </row>
    <row r="30" spans="1:8" ht="16.5" customHeight="1">
      <c r="A30" s="31">
        <v>12</v>
      </c>
      <c r="B30" s="30">
        <v>31</v>
      </c>
      <c r="C30" s="32">
        <f>46.38+22.15+13.07+5.35+1.6</f>
        <v>88.54999999999998</v>
      </c>
      <c r="D30" s="32">
        <f>4.77+0.95+5.43+3.2</f>
        <v>14.349999999999998</v>
      </c>
      <c r="E30" s="29"/>
      <c r="F30" s="28"/>
      <c r="G30" s="2"/>
      <c r="H30" s="2"/>
    </row>
    <row r="31" spans="1:8" ht="16.5" customHeight="1">
      <c r="A31" s="31">
        <v>13</v>
      </c>
      <c r="B31" s="30">
        <v>34</v>
      </c>
      <c r="C31" s="32">
        <f>12.26+22.06+11.01+13.07+5.92+0.94</f>
        <v>65.25999999999999</v>
      </c>
      <c r="D31" s="32">
        <f>3.82+2.07+3.17+3.2+3.31</f>
        <v>15.569999999999999</v>
      </c>
      <c r="E31" s="29">
        <v>20.2</v>
      </c>
      <c r="F31" s="28"/>
      <c r="G31" s="2"/>
      <c r="H31" s="2"/>
    </row>
    <row r="32" spans="1:8" ht="18.75" customHeight="1">
      <c r="A32" s="31">
        <v>13</v>
      </c>
      <c r="B32" s="30">
        <v>35</v>
      </c>
      <c r="C32" s="29">
        <f>15.07+1.55+31.67+17.84+13.1+3.73+4.09</f>
        <v>87.05000000000001</v>
      </c>
      <c r="D32" s="29">
        <f>4.45+2.53</f>
        <v>6.98</v>
      </c>
      <c r="E32" s="29"/>
      <c r="F32" s="28"/>
      <c r="G32" s="2"/>
      <c r="H32" s="2"/>
    </row>
    <row r="33" spans="1:8" ht="12" customHeight="1" hidden="1">
      <c r="A33" s="5"/>
      <c r="B33" s="5"/>
      <c r="C33" s="6"/>
      <c r="D33" s="6"/>
      <c r="E33" s="6"/>
      <c r="F33" s="6"/>
      <c r="G33" s="2"/>
      <c r="H33" s="2"/>
    </row>
    <row r="34" ht="12.75" customHeight="1" hidden="1">
      <c r="H34" s="2"/>
    </row>
    <row r="35" spans="1:8" ht="12.75" customHeight="1" hidden="1">
      <c r="A35" s="18" t="s">
        <v>6</v>
      </c>
      <c r="B35" s="18"/>
      <c r="C35" s="18"/>
      <c r="D35" s="18"/>
      <c r="E35" s="18"/>
      <c r="F35" s="18"/>
      <c r="H35" s="2"/>
    </row>
    <row r="36" ht="12.75" customHeight="1" hidden="1">
      <c r="H36" s="2"/>
    </row>
    <row r="37" ht="20.25" customHeight="1" hidden="1">
      <c r="H37" s="2"/>
    </row>
    <row r="38" spans="1:8" ht="12.75" hidden="1">
      <c r="A38" s="9"/>
      <c r="B38" s="8"/>
      <c r="C38" s="8"/>
      <c r="D38" s="8"/>
      <c r="E38" s="8"/>
      <c r="F38" s="8"/>
      <c r="G38" s="2"/>
      <c r="H38" s="2"/>
    </row>
    <row r="39" spans="1:8" ht="12.75" hidden="1">
      <c r="A39" s="9"/>
      <c r="B39" s="8"/>
      <c r="C39" s="8"/>
      <c r="D39" s="8"/>
      <c r="E39" s="8"/>
      <c r="F39" s="8"/>
      <c r="G39" s="2"/>
      <c r="H39" s="2"/>
    </row>
    <row r="40" spans="1:8" ht="12.75" hidden="1">
      <c r="A40" s="9"/>
      <c r="B40" s="8"/>
      <c r="C40" s="8"/>
      <c r="D40" s="8"/>
      <c r="E40" s="8"/>
      <c r="F40" s="8"/>
      <c r="G40" s="2"/>
      <c r="H40" s="2"/>
    </row>
    <row r="41" spans="1:8" ht="12.75" hidden="1">
      <c r="A41" s="9"/>
      <c r="B41" s="8"/>
      <c r="C41" s="8"/>
      <c r="D41" s="8"/>
      <c r="E41" s="8"/>
      <c r="F41" s="8"/>
      <c r="G41" s="2"/>
      <c r="H41" s="2"/>
    </row>
    <row r="42" spans="1:8" ht="12.75" hidden="1">
      <c r="A42" s="9"/>
      <c r="B42" s="8"/>
      <c r="C42" s="8"/>
      <c r="D42" s="8"/>
      <c r="E42" s="8"/>
      <c r="F42" s="8"/>
      <c r="G42" s="2"/>
      <c r="H42" s="2"/>
    </row>
    <row r="43" spans="1:8" ht="12.75" hidden="1">
      <c r="A43" s="26"/>
      <c r="B43" s="27"/>
      <c r="C43" s="27"/>
      <c r="D43" s="27"/>
      <c r="E43" s="27"/>
      <c r="F43" s="27"/>
      <c r="G43" s="2"/>
      <c r="H43" s="2"/>
    </row>
    <row r="44" spans="1:8" ht="12.75" hidden="1">
      <c r="A44" s="9"/>
      <c r="B44" s="8"/>
      <c r="C44" s="8"/>
      <c r="D44" s="8"/>
      <c r="E44" s="8"/>
      <c r="F44" s="8"/>
      <c r="G44" s="2"/>
      <c r="H44" s="2"/>
    </row>
    <row r="45" spans="1:8" ht="12.75" hidden="1">
      <c r="A45" s="9"/>
      <c r="B45" s="8"/>
      <c r="C45" s="8"/>
      <c r="D45" s="8"/>
      <c r="E45" s="8"/>
      <c r="F45" s="8"/>
      <c r="G45" s="2"/>
      <c r="H45" s="2"/>
    </row>
    <row r="46" spans="1:8" ht="4.5" customHeight="1" hidden="1">
      <c r="A46" s="8"/>
      <c r="B46" s="8"/>
      <c r="C46" s="10"/>
      <c r="D46" s="8"/>
      <c r="E46" s="8"/>
      <c r="F46" s="8"/>
      <c r="G46" s="2"/>
      <c r="H46" s="2"/>
    </row>
    <row r="47" spans="1:8" ht="12.75" hidden="1">
      <c r="A47" s="8"/>
      <c r="B47" s="8"/>
      <c r="C47" s="10"/>
      <c r="D47" s="8"/>
      <c r="E47" s="8"/>
      <c r="F47" s="8"/>
      <c r="G47" s="2"/>
      <c r="H47" s="2"/>
    </row>
    <row r="48" spans="1:8" ht="12.75" hidden="1">
      <c r="A48" s="8"/>
      <c r="B48" s="8"/>
      <c r="C48" s="10"/>
      <c r="D48" s="8"/>
      <c r="E48" s="8"/>
      <c r="F48" s="8"/>
      <c r="G48" s="2"/>
      <c r="H48" s="2"/>
    </row>
    <row r="49" spans="1:6" ht="25.5" customHeight="1" hidden="1">
      <c r="A49" s="8"/>
      <c r="B49" s="8"/>
      <c r="C49" s="11"/>
      <c r="D49" s="6"/>
      <c r="E49" s="6"/>
      <c r="F49" s="6"/>
    </row>
    <row r="50" spans="1:6" ht="25.5" customHeight="1" hidden="1">
      <c r="A50" s="5"/>
      <c r="B50" s="5"/>
      <c r="C50" s="6"/>
      <c r="D50" s="6"/>
      <c r="E50" s="6"/>
      <c r="F50" s="6"/>
    </row>
    <row r="51" spans="1:6" ht="12.75" hidden="1">
      <c r="A51" s="5"/>
      <c r="B51" s="5"/>
      <c r="C51" s="6"/>
      <c r="D51" s="6"/>
      <c r="E51" s="6"/>
      <c r="F51" s="6"/>
    </row>
    <row r="52" spans="1:6" ht="12.75" hidden="1">
      <c r="A52" s="5"/>
      <c r="B52" s="5"/>
      <c r="C52" s="6"/>
      <c r="D52" s="6"/>
      <c r="E52" s="6"/>
      <c r="F52" s="6"/>
    </row>
    <row r="53" spans="1:6" ht="12.75" hidden="1">
      <c r="A53" s="5"/>
      <c r="B53" s="5"/>
      <c r="C53" s="6"/>
      <c r="D53" s="6"/>
      <c r="E53" s="6"/>
      <c r="F53" s="6"/>
    </row>
    <row r="54" spans="1:6" ht="12.75" hidden="1">
      <c r="A54" s="7"/>
      <c r="B54" s="7"/>
      <c r="C54" s="7"/>
      <c r="D54" s="7"/>
      <c r="E54" s="7"/>
      <c r="F54" s="7"/>
    </row>
    <row r="55" ht="12.75" hidden="1"/>
    <row r="56" spans="1:6" ht="84.75" customHeight="1">
      <c r="A56" s="18" t="s">
        <v>6</v>
      </c>
      <c r="B56" s="18"/>
      <c r="C56" s="18"/>
      <c r="D56" s="18"/>
      <c r="E56" s="18"/>
      <c r="F56" s="18"/>
    </row>
    <row r="57" ht="15" customHeight="1"/>
  </sheetData>
  <mergeCells count="15">
    <mergeCell ref="A35:F35"/>
    <mergeCell ref="A24:F24"/>
    <mergeCell ref="A18:F18"/>
    <mergeCell ref="A43:F43"/>
    <mergeCell ref="B7:F7"/>
    <mergeCell ref="A12:F12"/>
    <mergeCell ref="A14:F14"/>
    <mergeCell ref="A9:F9"/>
    <mergeCell ref="A10:F10"/>
    <mergeCell ref="A56:F56"/>
    <mergeCell ref="A1:F1"/>
    <mergeCell ref="A2:F2"/>
    <mergeCell ref="A6:F6"/>
    <mergeCell ref="A4:F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egerasimova</cp:lastModifiedBy>
  <cp:lastPrinted>2007-04-19T06:35:03Z</cp:lastPrinted>
  <dcterms:created xsi:type="dcterms:W3CDTF">2006-06-29T08:55:29Z</dcterms:created>
  <dcterms:modified xsi:type="dcterms:W3CDTF">2007-06-09T06:22:15Z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